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90CE2F83-13D0-482E-968A-E1F758AED8FE}" xr6:coauthVersionLast="36" xr6:coauthVersionMax="36" xr10:uidLastSave="{00000000-0000-0000-0000-000000000000}"/>
  <bookViews>
    <workbookView xWindow="7212" yWindow="48" windowWidth="14952" windowHeight="9000"/>
  </bookViews>
  <sheets>
    <sheet name="Sheet1" sheetId="1" r:id="rId1"/>
  </sheets>
  <definedNames>
    <definedName name="_xlnm.Print_Area" localSheetId="0">Sheet1!$A$1:$G$44</definedName>
  </definedNames>
  <calcPr calcId="191029"/>
</workbook>
</file>

<file path=xl/calcChain.xml><?xml version="1.0" encoding="utf-8"?>
<calcChain xmlns="http://schemas.openxmlformats.org/spreadsheetml/2006/main">
  <c r="G34" i="1" l="1"/>
  <c r="G33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<sst xmlns="http://schemas.openxmlformats.org/spreadsheetml/2006/main" count="24" uniqueCount="22">
  <si>
    <t>総水量（Ａ）
（㎥）</t>
    <rPh sb="0" eb="1">
      <t>ソウ</t>
    </rPh>
    <rPh sb="1" eb="2">
      <t>ミズ</t>
    </rPh>
    <rPh sb="2" eb="3">
      <t>リョウ</t>
    </rPh>
    <phoneticPr fontId="2"/>
  </si>
  <si>
    <t>１日平均配水量
（㎥）</t>
    <rPh sb="1" eb="2">
      <t>ニチ</t>
    </rPh>
    <rPh sb="2" eb="4">
      <t>ヘイキン</t>
    </rPh>
    <rPh sb="4" eb="6">
      <t>ハイスイ</t>
    </rPh>
    <rPh sb="6" eb="7">
      <t>リョウ</t>
    </rPh>
    <phoneticPr fontId="2"/>
  </si>
  <si>
    <t>１日最大配水量
（㎥）</t>
    <rPh sb="1" eb="2">
      <t>ニチ</t>
    </rPh>
    <rPh sb="2" eb="4">
      <t>サイダイ</t>
    </rPh>
    <rPh sb="4" eb="6">
      <t>ハイスイ</t>
    </rPh>
    <rPh sb="6" eb="7">
      <t>リョウ</t>
    </rPh>
    <phoneticPr fontId="2"/>
  </si>
  <si>
    <t>１人１日平均配水量
（ｌ）</t>
    <rPh sb="1" eb="2">
      <t>ニン</t>
    </rPh>
    <rPh sb="3" eb="4">
      <t>ニチ</t>
    </rPh>
    <rPh sb="4" eb="6">
      <t>ヘイキン</t>
    </rPh>
    <rPh sb="6" eb="8">
      <t>ハイスイ</t>
    </rPh>
    <rPh sb="8" eb="9">
      <t>リョウ</t>
    </rPh>
    <phoneticPr fontId="2"/>
  </si>
  <si>
    <t>年度</t>
    <phoneticPr fontId="2"/>
  </si>
  <si>
    <t>配水量</t>
    <phoneticPr fontId="2"/>
  </si>
  <si>
    <t>※有収水量   家庭等で使用し、収益のあがった水量</t>
    <phoneticPr fontId="2"/>
  </si>
  <si>
    <t>有収水量(Ｂ)
（㎥）</t>
    <phoneticPr fontId="2"/>
  </si>
  <si>
    <t>有収率(B/A)
（％）</t>
    <phoneticPr fontId="2"/>
  </si>
  <si>
    <t>資料：企業総務課</t>
    <rPh sb="0" eb="2">
      <t>シリョウ</t>
    </rPh>
    <rPh sb="3" eb="5">
      <t>キギョウ</t>
    </rPh>
    <rPh sb="5" eb="7">
      <t>ソウム</t>
    </rPh>
    <rPh sb="7" eb="8">
      <t>カ</t>
    </rPh>
    <phoneticPr fontId="2"/>
  </si>
  <si>
    <t>昭和60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</si>
  <si>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</si>
  <si>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</si>
  <si>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</si>
  <si>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</si>
  <si>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</si>
  <si>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</si>
  <si>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</si>
  <si>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</si>
  <si>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</si>
  <si>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</si>
  <si>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r>
      <t>（２）配水量　　　　　　　　　　　　　　</t>
    </r>
    <r>
      <rPr>
        <sz val="11"/>
        <rFont val="ＭＳ Ｐゴシック"/>
        <family val="3"/>
        <charset val="128"/>
      </rPr>
      <t>(４</t>
    </r>
    <r>
      <rPr>
        <sz val="11"/>
        <rFont val="ＭＳ Ｐゴシック"/>
        <family val="3"/>
        <charset val="128"/>
      </rPr>
      <t>月１日～３月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</si>
</sst>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;[Red]0.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 vertical="top" wrapText="1"/>
    </xf>
    <xf numFmtId="0" fontId="1" fillId="0" borderId="0" xfId="0" applyNumberFormat="1" applyFont="1"/>
    <xf numFmtId="180" fontId="1" fillId="0" borderId="0" xfId="0" applyNumberFormat="1" applyFont="1"/>
    <xf numFmtId="0" fontId="1" fillId="0" borderId="0" xfId="0" applyFont="1" applyBorder="1"/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180" fontId="1" fillId="0" borderId="0" xfId="0" applyNumberFormat="1" applyFont="1" applyFill="1" applyBorder="1" applyAlignment="1">
      <alignment horizontal="right" vertical="top" wrapText="1"/>
    </xf>
    <xf numFmtId="180" fontId="1" fillId="0" borderId="0" xfId="0" applyNumberFormat="1" applyFont="1" applyFill="1"/>
    <xf numFmtId="0" fontId="1" fillId="0" borderId="0" xfId="0" applyFont="1" applyFill="1"/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3" fontId="1" fillId="0" borderId="5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180" fontId="1" fillId="0" borderId="2" xfId="0" applyNumberFormat="1" applyFont="1" applyFill="1" applyBorder="1" applyAlignment="1">
      <alignment horizontal="right" vertical="top" wrapText="1"/>
    </xf>
    <xf numFmtId="1" fontId="1" fillId="0" borderId="0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1" fontId="1" fillId="2" borderId="0" xfId="0" applyNumberFormat="1" applyFont="1" applyFill="1" applyBorder="1" applyAlignment="1">
      <alignment horizontal="right" vertical="top" wrapText="1"/>
    </xf>
    <xf numFmtId="180" fontId="1" fillId="2" borderId="0" xfId="0" applyNumberFormat="1" applyFont="1" applyFill="1" applyBorder="1" applyAlignment="1">
      <alignment horizontal="right" vertical="top" wrapText="1"/>
    </xf>
    <xf numFmtId="180" fontId="1" fillId="2" borderId="0" xfId="0" applyNumberFormat="1" applyFont="1" applyFill="1"/>
    <xf numFmtId="0" fontId="1" fillId="2" borderId="0" xfId="0" applyFont="1" applyFill="1"/>
    <xf numFmtId="0" fontId="0" fillId="0" borderId="0" xfId="0" applyFont="1" applyAlignment="1">
      <alignment horizontal="center" vertical="top" wrapText="1"/>
    </xf>
    <xf numFmtId="49" fontId="0" fillId="0" borderId="0" xfId="0" applyNumberFormat="1" applyFont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 wrapText="1"/>
    </xf>
    <xf numFmtId="49" fontId="0" fillId="2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/>
  </sheetViews>
  <sheetFormatPr defaultColWidth="9" defaultRowHeight="13.2" x14ac:dyDescent="0.2"/>
  <cols>
    <col min="1" max="1" width="9.109375" style="1" customWidth="1"/>
    <col min="2" max="7" width="11.88671875" style="1" customWidth="1"/>
    <col min="8" max="8" width="9" style="4"/>
    <col min="9" max="16384" width="9" style="1"/>
  </cols>
  <sheetData>
    <row r="1" spans="1:7" ht="13.8" thickBot="1" x14ac:dyDescent="0.25">
      <c r="A1" s="44" t="s">
        <v>21</v>
      </c>
    </row>
    <row r="2" spans="1:7" x14ac:dyDescent="0.2">
      <c r="A2" s="42" t="s">
        <v>4</v>
      </c>
      <c r="B2" s="36" t="s">
        <v>5</v>
      </c>
      <c r="C2" s="37"/>
      <c r="D2" s="37"/>
      <c r="E2" s="38"/>
      <c r="F2" s="39" t="s">
        <v>7</v>
      </c>
      <c r="G2" s="36" t="s">
        <v>8</v>
      </c>
    </row>
    <row r="3" spans="1:7" ht="39.6" x14ac:dyDescent="0.2">
      <c r="A3" s="43"/>
      <c r="B3" s="14" t="s">
        <v>0</v>
      </c>
      <c r="C3" s="15" t="s">
        <v>1</v>
      </c>
      <c r="D3" s="15" t="s">
        <v>2</v>
      </c>
      <c r="E3" s="14" t="s">
        <v>3</v>
      </c>
      <c r="F3" s="40"/>
      <c r="G3" s="41"/>
    </row>
    <row r="4" spans="1:7" x14ac:dyDescent="0.2">
      <c r="A4" s="29" t="s">
        <v>10</v>
      </c>
      <c r="B4" s="6">
        <v>6221263</v>
      </c>
      <c r="C4" s="16">
        <v>17044</v>
      </c>
      <c r="D4" s="16">
        <v>25250</v>
      </c>
      <c r="E4" s="17">
        <v>268</v>
      </c>
      <c r="F4" s="16">
        <v>5130491</v>
      </c>
      <c r="G4" s="17">
        <v>82.5</v>
      </c>
    </row>
    <row r="5" spans="1:7" x14ac:dyDescent="0.2">
      <c r="A5" s="29">
        <v>61</v>
      </c>
      <c r="B5" s="6">
        <v>6110541</v>
      </c>
      <c r="C5" s="16">
        <v>16741</v>
      </c>
      <c r="D5" s="16">
        <v>22333</v>
      </c>
      <c r="E5" s="17">
        <v>260</v>
      </c>
      <c r="F5" s="16">
        <v>5247740</v>
      </c>
      <c r="G5" s="17">
        <v>85.9</v>
      </c>
    </row>
    <row r="6" spans="1:7" x14ac:dyDescent="0.2">
      <c r="A6" s="29">
        <v>62</v>
      </c>
      <c r="B6" s="6">
        <v>6353902</v>
      </c>
      <c r="C6" s="16">
        <v>17360</v>
      </c>
      <c r="D6" s="16">
        <v>22331</v>
      </c>
      <c r="E6" s="17">
        <v>265</v>
      </c>
      <c r="F6" s="16">
        <v>5469374</v>
      </c>
      <c r="G6" s="17">
        <v>86.1</v>
      </c>
    </row>
    <row r="7" spans="1:7" x14ac:dyDescent="0.2">
      <c r="A7" s="29">
        <v>63</v>
      </c>
      <c r="B7" s="6">
        <v>6406333</v>
      </c>
      <c r="C7" s="16">
        <v>17552</v>
      </c>
      <c r="D7" s="16">
        <v>22634</v>
      </c>
      <c r="E7" s="17">
        <v>260</v>
      </c>
      <c r="F7" s="16">
        <v>5684612</v>
      </c>
      <c r="G7" s="17">
        <v>88.7</v>
      </c>
    </row>
    <row r="8" spans="1:7" x14ac:dyDescent="0.2">
      <c r="A8" s="29" t="s">
        <v>11</v>
      </c>
      <c r="B8" s="6">
        <v>6687185</v>
      </c>
      <c r="C8" s="16">
        <v>18321</v>
      </c>
      <c r="D8" s="16">
        <v>23640</v>
      </c>
      <c r="E8" s="17">
        <v>266</v>
      </c>
      <c r="F8" s="16">
        <v>5973764</v>
      </c>
      <c r="G8" s="17">
        <v>89.3</v>
      </c>
    </row>
    <row r="9" spans="1:7" x14ac:dyDescent="0.2">
      <c r="A9" s="30" t="s">
        <v>12</v>
      </c>
      <c r="B9" s="6">
        <v>6984115</v>
      </c>
      <c r="C9" s="16">
        <v>19135</v>
      </c>
      <c r="D9" s="16">
        <v>23676</v>
      </c>
      <c r="E9" s="17">
        <v>265</v>
      </c>
      <c r="F9" s="16">
        <v>6318350</v>
      </c>
      <c r="G9" s="17">
        <v>90.5</v>
      </c>
    </row>
    <row r="10" spans="1:7" x14ac:dyDescent="0.2">
      <c r="A10" s="30" t="s">
        <v>13</v>
      </c>
      <c r="B10" s="6">
        <v>7243177</v>
      </c>
      <c r="C10" s="16">
        <v>19790</v>
      </c>
      <c r="D10" s="16">
        <v>25063</v>
      </c>
      <c r="E10" s="17">
        <v>269</v>
      </c>
      <c r="F10" s="16">
        <v>6451731</v>
      </c>
      <c r="G10" s="17">
        <v>89.1</v>
      </c>
    </row>
    <row r="11" spans="1:7" x14ac:dyDescent="0.2">
      <c r="A11" s="30" t="s">
        <v>14</v>
      </c>
      <c r="B11" s="6">
        <v>7436368</v>
      </c>
      <c r="C11" s="16">
        <v>20374</v>
      </c>
      <c r="D11" s="16">
        <v>25147</v>
      </c>
      <c r="E11" s="17">
        <v>271</v>
      </c>
      <c r="F11" s="16">
        <v>6625711</v>
      </c>
      <c r="G11" s="17">
        <v>89.1</v>
      </c>
    </row>
    <row r="12" spans="1:7" x14ac:dyDescent="0.2">
      <c r="A12" s="30" t="s">
        <v>15</v>
      </c>
      <c r="B12" s="6">
        <v>7506899</v>
      </c>
      <c r="C12" s="16">
        <v>20567</v>
      </c>
      <c r="D12" s="16">
        <v>24303</v>
      </c>
      <c r="E12" s="17">
        <v>268</v>
      </c>
      <c r="F12" s="16">
        <v>6646961</v>
      </c>
      <c r="G12" s="17">
        <v>88.5</v>
      </c>
    </row>
    <row r="13" spans="1:7" x14ac:dyDescent="0.2">
      <c r="A13" s="30" t="s">
        <v>16</v>
      </c>
      <c r="B13" s="6">
        <v>7288330</v>
      </c>
      <c r="C13" s="16">
        <v>19968</v>
      </c>
      <c r="D13" s="16">
        <v>25819</v>
      </c>
      <c r="E13" s="17">
        <v>254</v>
      </c>
      <c r="F13" s="16">
        <v>6504985</v>
      </c>
      <c r="G13" s="17">
        <v>89.3</v>
      </c>
    </row>
    <row r="14" spans="1:7" x14ac:dyDescent="0.2">
      <c r="A14" s="30" t="s">
        <v>17</v>
      </c>
      <c r="B14" s="6">
        <v>7385875</v>
      </c>
      <c r="C14" s="16">
        <v>20180</v>
      </c>
      <c r="D14" s="16">
        <v>23687</v>
      </c>
      <c r="E14" s="17">
        <v>251</v>
      </c>
      <c r="F14" s="16">
        <v>6662060</v>
      </c>
      <c r="G14" s="17">
        <v>90.2</v>
      </c>
    </row>
    <row r="15" spans="1:7" x14ac:dyDescent="0.2">
      <c r="A15" s="30" t="s">
        <v>18</v>
      </c>
      <c r="B15" s="6">
        <v>7832067</v>
      </c>
      <c r="C15" s="16">
        <v>21458</v>
      </c>
      <c r="D15" s="16">
        <v>24785</v>
      </c>
      <c r="E15" s="17">
        <v>261</v>
      </c>
      <c r="F15" s="16">
        <v>7094148</v>
      </c>
      <c r="G15" s="17">
        <v>90.6</v>
      </c>
    </row>
    <row r="16" spans="1:7" x14ac:dyDescent="0.2">
      <c r="A16" s="30" t="s">
        <v>19</v>
      </c>
      <c r="B16" s="6">
        <v>7960720</v>
      </c>
      <c r="C16" s="16">
        <v>21810</v>
      </c>
      <c r="D16" s="16">
        <v>24785</v>
      </c>
      <c r="E16" s="17">
        <v>261</v>
      </c>
      <c r="F16" s="16">
        <v>7273742</v>
      </c>
      <c r="G16" s="17">
        <v>91.4</v>
      </c>
    </row>
    <row r="17" spans="1:8" x14ac:dyDescent="0.2">
      <c r="A17" s="29">
        <v>10</v>
      </c>
      <c r="B17" s="6">
        <v>8192619</v>
      </c>
      <c r="C17" s="16">
        <v>22446</v>
      </c>
      <c r="D17" s="16">
        <v>25448</v>
      </c>
      <c r="E17" s="17">
        <v>264</v>
      </c>
      <c r="F17" s="16">
        <v>7434483</v>
      </c>
      <c r="G17" s="17">
        <v>90.7</v>
      </c>
    </row>
    <row r="18" spans="1:8" x14ac:dyDescent="0.2">
      <c r="A18" s="31">
        <v>11</v>
      </c>
      <c r="B18" s="6">
        <v>8066087</v>
      </c>
      <c r="C18" s="7">
        <v>22038</v>
      </c>
      <c r="D18" s="7">
        <v>25528</v>
      </c>
      <c r="E18" s="8">
        <v>256</v>
      </c>
      <c r="F18" s="7">
        <v>7395514</v>
      </c>
      <c r="G18" s="8">
        <v>91.7</v>
      </c>
    </row>
    <row r="19" spans="1:8" s="5" customFormat="1" x14ac:dyDescent="0.2">
      <c r="A19" s="31">
        <v>12</v>
      </c>
      <c r="B19" s="6">
        <v>8205519</v>
      </c>
      <c r="C19" s="7">
        <v>22481</v>
      </c>
      <c r="D19" s="7">
        <v>25054</v>
      </c>
      <c r="E19" s="8">
        <v>257</v>
      </c>
      <c r="F19" s="7">
        <v>7541484</v>
      </c>
      <c r="G19" s="8">
        <v>91.9</v>
      </c>
      <c r="H19" s="4"/>
    </row>
    <row r="20" spans="1:8" x14ac:dyDescent="0.2">
      <c r="A20" s="31">
        <v>13</v>
      </c>
      <c r="B20" s="6">
        <v>8331741</v>
      </c>
      <c r="C20" s="7">
        <v>22827</v>
      </c>
      <c r="D20" s="7">
        <v>25536</v>
      </c>
      <c r="E20" s="8">
        <v>258</v>
      </c>
      <c r="F20" s="7">
        <v>7661604</v>
      </c>
      <c r="G20" s="9">
        <f t="shared" ref="G20:G25" si="0">F20/B20*100</f>
        <v>91.956819108995347</v>
      </c>
    </row>
    <row r="21" spans="1:8" x14ac:dyDescent="0.2">
      <c r="A21" s="31">
        <v>14</v>
      </c>
      <c r="B21" s="6">
        <v>8163183</v>
      </c>
      <c r="C21" s="7">
        <v>22365</v>
      </c>
      <c r="D21" s="7">
        <v>25245</v>
      </c>
      <c r="E21" s="8">
        <v>251</v>
      </c>
      <c r="F21" s="7">
        <v>7697579</v>
      </c>
      <c r="G21" s="9">
        <f t="shared" si="0"/>
        <v>94.296293492379135</v>
      </c>
    </row>
    <row r="22" spans="1:8" x14ac:dyDescent="0.2">
      <c r="A22" s="31">
        <v>15</v>
      </c>
      <c r="B22" s="6">
        <v>8113919</v>
      </c>
      <c r="C22" s="7">
        <v>22169</v>
      </c>
      <c r="D22" s="7">
        <v>24690</v>
      </c>
      <c r="E22" s="8">
        <v>247</v>
      </c>
      <c r="F22" s="7">
        <v>7671331</v>
      </c>
      <c r="G22" s="9">
        <f t="shared" si="0"/>
        <v>94.545323905747651</v>
      </c>
    </row>
    <row r="23" spans="1:8" x14ac:dyDescent="0.2">
      <c r="A23" s="32">
        <v>16</v>
      </c>
      <c r="B23" s="6">
        <v>8197107</v>
      </c>
      <c r="C23" s="7">
        <v>22458</v>
      </c>
      <c r="D23" s="7">
        <v>24701</v>
      </c>
      <c r="E23" s="8">
        <v>248</v>
      </c>
      <c r="F23" s="7">
        <v>7800379</v>
      </c>
      <c r="G23" s="9">
        <f t="shared" si="0"/>
        <v>95.160146134483796</v>
      </c>
    </row>
    <row r="24" spans="1:8" x14ac:dyDescent="0.2">
      <c r="A24" s="32">
        <v>17</v>
      </c>
      <c r="B24" s="6">
        <v>8260019</v>
      </c>
      <c r="C24" s="7">
        <v>22630</v>
      </c>
      <c r="D24" s="7">
        <v>25383</v>
      </c>
      <c r="E24" s="8">
        <v>248</v>
      </c>
      <c r="F24" s="7">
        <v>7866947</v>
      </c>
      <c r="G24" s="9">
        <f t="shared" si="0"/>
        <v>95.241270026134316</v>
      </c>
    </row>
    <row r="25" spans="1:8" x14ac:dyDescent="0.2">
      <c r="A25" s="32">
        <v>18</v>
      </c>
      <c r="B25" s="6">
        <v>8383464</v>
      </c>
      <c r="C25" s="7">
        <v>22968</v>
      </c>
      <c r="D25" s="7">
        <v>26312</v>
      </c>
      <c r="E25" s="8">
        <v>251</v>
      </c>
      <c r="F25" s="7">
        <v>7942253</v>
      </c>
      <c r="G25" s="9">
        <f t="shared" si="0"/>
        <v>94.737127755304968</v>
      </c>
    </row>
    <row r="26" spans="1:8" x14ac:dyDescent="0.2">
      <c r="A26" s="32">
        <v>19</v>
      </c>
      <c r="B26" s="6">
        <v>8398631</v>
      </c>
      <c r="C26" s="7">
        <v>22947</v>
      </c>
      <c r="D26" s="7">
        <v>25553</v>
      </c>
      <c r="E26" s="8">
        <v>248</v>
      </c>
      <c r="F26" s="7">
        <v>8022630</v>
      </c>
      <c r="G26" s="9">
        <v>95.523067985722903</v>
      </c>
    </row>
    <row r="27" spans="1:8" x14ac:dyDescent="0.2">
      <c r="A27" s="32">
        <v>20</v>
      </c>
      <c r="B27" s="6">
        <v>8257768</v>
      </c>
      <c r="C27" s="7">
        <v>22624</v>
      </c>
      <c r="D27" s="7">
        <v>26407</v>
      </c>
      <c r="E27" s="8">
        <v>243</v>
      </c>
      <c r="F27" s="7">
        <v>7930533</v>
      </c>
      <c r="G27" s="9">
        <v>96.037246384252981</v>
      </c>
    </row>
    <row r="28" spans="1:8" x14ac:dyDescent="0.2">
      <c r="A28" s="32">
        <v>21</v>
      </c>
      <c r="B28" s="6">
        <v>8311846</v>
      </c>
      <c r="C28" s="7">
        <v>22772</v>
      </c>
      <c r="D28" s="7">
        <v>25389</v>
      </c>
      <c r="E28" s="8">
        <v>243</v>
      </c>
      <c r="F28" s="7">
        <v>7954682</v>
      </c>
      <c r="G28" s="9">
        <v>95.7</v>
      </c>
    </row>
    <row r="29" spans="1:8" x14ac:dyDescent="0.2">
      <c r="A29" s="32">
        <v>22</v>
      </c>
      <c r="B29" s="6">
        <v>8415403</v>
      </c>
      <c r="C29" s="7">
        <v>23056</v>
      </c>
      <c r="D29" s="7">
        <v>25997</v>
      </c>
      <c r="E29" s="8">
        <v>244</v>
      </c>
      <c r="F29" s="7">
        <v>8038225</v>
      </c>
      <c r="G29" s="9">
        <v>95.5</v>
      </c>
    </row>
    <row r="30" spans="1:8" x14ac:dyDescent="0.2">
      <c r="A30" s="32">
        <v>23</v>
      </c>
      <c r="B30" s="6">
        <v>8340788</v>
      </c>
      <c r="C30" s="7">
        <v>22789</v>
      </c>
      <c r="D30" s="7">
        <v>25759</v>
      </c>
      <c r="E30" s="8">
        <v>241</v>
      </c>
      <c r="F30" s="7">
        <v>7927890</v>
      </c>
      <c r="G30" s="9">
        <v>95</v>
      </c>
    </row>
    <row r="31" spans="1:8" x14ac:dyDescent="0.2">
      <c r="A31" s="32">
        <v>24</v>
      </c>
      <c r="B31" s="6">
        <v>8332359</v>
      </c>
      <c r="C31" s="7">
        <v>22828</v>
      </c>
      <c r="D31" s="7">
        <v>25376</v>
      </c>
      <c r="E31" s="8">
        <v>237</v>
      </c>
      <c r="F31" s="7">
        <v>7964325</v>
      </c>
      <c r="G31" s="9">
        <v>95.6</v>
      </c>
    </row>
    <row r="32" spans="1:8" x14ac:dyDescent="0.2">
      <c r="A32" s="32">
        <v>25</v>
      </c>
      <c r="B32" s="6">
        <v>8342120</v>
      </c>
      <c r="C32" s="7">
        <v>22855</v>
      </c>
      <c r="D32" s="7">
        <v>25878</v>
      </c>
      <c r="E32" s="22">
        <v>236.9</v>
      </c>
      <c r="F32" s="7">
        <v>8009901</v>
      </c>
      <c r="G32" s="9">
        <v>96</v>
      </c>
    </row>
    <row r="33" spans="1:8" x14ac:dyDescent="0.2">
      <c r="A33" s="32">
        <v>26</v>
      </c>
      <c r="B33" s="6">
        <v>8294195</v>
      </c>
      <c r="C33" s="7">
        <v>22724</v>
      </c>
      <c r="D33" s="7">
        <v>25229</v>
      </c>
      <c r="E33" s="22">
        <v>233.7</v>
      </c>
      <c r="F33" s="7">
        <v>7960733</v>
      </c>
      <c r="G33" s="9">
        <f>+F33/B33*100</f>
        <v>95.979573665678217</v>
      </c>
    </row>
    <row r="34" spans="1:8" s="11" customFormat="1" x14ac:dyDescent="0.2">
      <c r="A34" s="32">
        <v>27</v>
      </c>
      <c r="B34" s="6">
        <v>8419925</v>
      </c>
      <c r="C34" s="7">
        <v>23005</v>
      </c>
      <c r="D34" s="7">
        <v>25307</v>
      </c>
      <c r="E34" s="22">
        <v>235.7</v>
      </c>
      <c r="F34" s="7">
        <v>8068398</v>
      </c>
      <c r="G34" s="9">
        <f>+F34/B34*100</f>
        <v>95.825057824149269</v>
      </c>
      <c r="H34" s="10"/>
    </row>
    <row r="35" spans="1:8" s="11" customFormat="1" x14ac:dyDescent="0.2">
      <c r="A35" s="32">
        <v>28</v>
      </c>
      <c r="B35" s="6">
        <v>8470500</v>
      </c>
      <c r="C35" s="7">
        <v>23207</v>
      </c>
      <c r="D35" s="7">
        <v>25558</v>
      </c>
      <c r="E35" s="22">
        <v>236</v>
      </c>
      <c r="F35" s="7">
        <v>8164068</v>
      </c>
      <c r="G35" s="9">
        <v>96.4</v>
      </c>
      <c r="H35" s="10"/>
    </row>
    <row r="36" spans="1:8" s="11" customFormat="1" x14ac:dyDescent="0.2">
      <c r="A36" s="32">
        <v>29</v>
      </c>
      <c r="B36" s="6">
        <v>8631404</v>
      </c>
      <c r="C36" s="7">
        <v>23648</v>
      </c>
      <c r="D36" s="7">
        <v>25950</v>
      </c>
      <c r="E36" s="22">
        <v>240</v>
      </c>
      <c r="F36" s="7">
        <v>8230580</v>
      </c>
      <c r="G36" s="9">
        <v>95.4</v>
      </c>
      <c r="H36" s="10"/>
    </row>
    <row r="37" spans="1:8" s="11" customFormat="1" x14ac:dyDescent="0.2">
      <c r="A37" s="32">
        <v>30</v>
      </c>
      <c r="B37" s="6">
        <v>8539537</v>
      </c>
      <c r="C37" s="7">
        <v>23396</v>
      </c>
      <c r="D37" s="7">
        <v>26062</v>
      </c>
      <c r="E37" s="22">
        <v>236</v>
      </c>
      <c r="F37" s="7">
        <v>8249836</v>
      </c>
      <c r="G37" s="9">
        <v>96.6</v>
      </c>
      <c r="H37" s="10"/>
    </row>
    <row r="38" spans="1:8" s="28" customFormat="1" x14ac:dyDescent="0.2">
      <c r="A38" s="33">
        <v>31</v>
      </c>
      <c r="B38" s="23">
        <v>8537926</v>
      </c>
      <c r="C38" s="24">
        <v>23328</v>
      </c>
      <c r="D38" s="24">
        <v>25815</v>
      </c>
      <c r="E38" s="25">
        <v>234.9</v>
      </c>
      <c r="F38" s="24">
        <v>8227535</v>
      </c>
      <c r="G38" s="26">
        <v>96.4</v>
      </c>
      <c r="H38" s="27"/>
    </row>
    <row r="39" spans="1:8" s="28" customFormat="1" x14ac:dyDescent="0.2">
      <c r="A39" s="34" t="s">
        <v>20</v>
      </c>
      <c r="B39" s="23">
        <v>8880474</v>
      </c>
      <c r="C39" s="24">
        <v>24330</v>
      </c>
      <c r="D39" s="24">
        <v>28051</v>
      </c>
      <c r="E39" s="25">
        <v>243.4</v>
      </c>
      <c r="F39" s="24">
        <v>8584180</v>
      </c>
      <c r="G39" s="26">
        <v>96.7</v>
      </c>
      <c r="H39" s="27"/>
    </row>
    <row r="40" spans="1:8" s="11" customFormat="1" x14ac:dyDescent="0.2">
      <c r="A40" s="35" t="s">
        <v>13</v>
      </c>
      <c r="B40" s="6">
        <v>8812346</v>
      </c>
      <c r="C40" s="7">
        <v>24143</v>
      </c>
      <c r="D40" s="7">
        <v>26744</v>
      </c>
      <c r="E40" s="22">
        <v>240</v>
      </c>
      <c r="F40" s="7">
        <v>8509754</v>
      </c>
      <c r="G40" s="9">
        <v>96.6</v>
      </c>
      <c r="H40" s="10"/>
    </row>
    <row r="41" spans="1:8" s="28" customFormat="1" x14ac:dyDescent="0.2">
      <c r="A41" s="34" t="s">
        <v>14</v>
      </c>
      <c r="B41" s="6">
        <v>8745713</v>
      </c>
      <c r="C41" s="7">
        <v>23961</v>
      </c>
      <c r="D41" s="7">
        <v>27145</v>
      </c>
      <c r="E41" s="22">
        <v>237</v>
      </c>
      <c r="F41" s="7">
        <v>8420787</v>
      </c>
      <c r="G41" s="9">
        <v>96.3</v>
      </c>
      <c r="H41" s="27"/>
    </row>
    <row r="42" spans="1:8" s="11" customFormat="1" ht="13.8" thickBot="1" x14ac:dyDescent="0.25">
      <c r="A42" s="12"/>
      <c r="B42" s="18"/>
      <c r="C42" s="19"/>
      <c r="D42" s="19"/>
      <c r="E42" s="20"/>
      <c r="F42" s="19"/>
      <c r="G42" s="21"/>
      <c r="H42" s="10"/>
    </row>
    <row r="43" spans="1:8" x14ac:dyDescent="0.2">
      <c r="A43" s="13" t="s">
        <v>9</v>
      </c>
      <c r="B43" s="7"/>
      <c r="C43" s="7"/>
      <c r="D43" s="7"/>
      <c r="E43" s="8"/>
      <c r="F43" s="7"/>
      <c r="G43" s="9"/>
    </row>
    <row r="44" spans="1:8" x14ac:dyDescent="0.2">
      <c r="A44" s="1" t="s">
        <v>6</v>
      </c>
    </row>
    <row r="45" spans="1:8" ht="13.5" customHeight="1" x14ac:dyDescent="0.2">
      <c r="C45" s="2"/>
      <c r="D45" s="3"/>
    </row>
  </sheetData>
  <mergeCells count="4">
    <mergeCell ref="B2:E2"/>
    <mergeCell ref="F2:F3"/>
    <mergeCell ref="G2:G3"/>
    <mergeCell ref="A2:A3"/>
  </mergeCells>
  <phoneticPr fontId="2"/>
  <pageMargins left="0.75" right="0.75" top="1" bottom="1" header="0.51200000000000001" footer="0.51200000000000001"/>
  <pageSetup paperSize="9" scale="10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2023-12-15T06:12:32Z</cp:lastPrinted>
  <dcterms:created xsi:type="dcterms:W3CDTF">2001-10-02T06:38:21Z</dcterms:created>
  <dcterms:modified xsi:type="dcterms:W3CDTF">2023-12-15T06:12:46Z</dcterms:modified>
</cp:coreProperties>
</file>