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0513FF44-9944-4537-8EB9-1D75DB8FA132}" xr6:coauthVersionLast="36" xr6:coauthVersionMax="36" xr10:uidLastSave="{00000000-0000-0000-0000-000000000000}"/>
  <bookViews>
    <workbookView xWindow="8388" yWindow="32760" windowWidth="14952" windowHeight="1161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0" i="1" l="1"/>
  <c r="E40" i="1"/>
  <c r="F39" i="1"/>
  <c r="E39" i="1"/>
  <c r="E38" i="1"/>
  <c r="F38" i="1"/>
  <c r="E37" i="1"/>
  <c r="F37" i="1"/>
  <c r="E36" i="1"/>
  <c r="F36" i="1"/>
  <c r="F35" i="1"/>
  <c r="E35" i="1"/>
  <c r="F34" i="1"/>
  <c r="E34" i="1"/>
  <c r="F33" i="1"/>
  <c r="E33" i="1"/>
  <c r="F32" i="1"/>
  <c r="E32" i="1"/>
  <c r="F24" i="1"/>
  <c r="E24" i="1"/>
  <c r="F23" i="1"/>
  <c r="E23" i="1"/>
  <c r="F22" i="1"/>
  <c r="E22" i="1"/>
  <c r="F21" i="1"/>
  <c r="E21" i="1"/>
  <c r="E20" i="1"/>
  <c r="F20" i="1"/>
  <c r="F19" i="1"/>
  <c r="E19" i="1"/>
</calcChain>
</file>

<file path=xl/comments1.xml><?xml version="1.0" encoding="utf-8"?>
<comments xmlns="http://schemas.openxmlformats.org/spreadsheetml/2006/main">
  <authors>
    <author xml:space="preserve"> </author>
  </authors>
  <commentLis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市街化区域
23年度に見直しをしたら実際は今より少ないことが分かった。23年度は減る。都市計画化</t>
        </r>
      </text>
    </comment>
  </commentList>
</comments>
</file>

<file path=xl/sharedStrings.xml><?xml version="1.0" encoding="utf-8"?>
<sst xmlns="http://schemas.openxmlformats.org/spreadsheetml/2006/main" count="23" uniqueCount="21">
  <si>
    <t>年度</t>
  </si>
  <si>
    <t>市域面積(A)</t>
  </si>
  <si>
    <t>市街地面積(B)</t>
  </si>
  <si>
    <t>普及面積(C)</t>
  </si>
  <si>
    <t>Ｃ／Ａ</t>
  </si>
  <si>
    <t>Ｃ／Ｂ</t>
  </si>
  <si>
    <t>普及率</t>
    <phoneticPr fontId="2"/>
  </si>
  <si>
    <t xml:space="preserve"> </t>
    <phoneticPr fontId="2"/>
  </si>
  <si>
    <t>資料：企業総務課</t>
    <rPh sb="0" eb="2">
      <t>シリョウ</t>
    </rPh>
    <rPh sb="3" eb="5">
      <t>キギョウ</t>
    </rPh>
    <rPh sb="5" eb="7">
      <t>ソウム</t>
    </rPh>
    <rPh sb="7" eb="8">
      <t>カ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</si>
  <si>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</si>
  <si>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</si>
  <si>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</si>
  <si>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昭和61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</si>
  <si>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</si>
  <si>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</si>
  <si>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５</t>
    <phoneticPr fontId="2"/>
  </si>
  <si>
    <t>６</t>
    <phoneticPr fontId="2"/>
  </si>
  <si>
    <t>８</t>
    <phoneticPr fontId="2"/>
  </si>
  <si>
    <t>７</t>
    <phoneticPr fontId="2"/>
  </si>
  <si>
    <t>９</t>
    <phoneticPr fontId="2"/>
  </si>
  <si>
    <r>
      <t>（１）下水道の普及面積　　　　　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>ha (</t>
    </r>
    <r>
      <rPr>
        <sz val="11"/>
        <rFont val="ＭＳ Ｐゴシック"/>
        <family val="3"/>
        <charset val="128"/>
      </rPr>
      <t>各年度</t>
    </r>
    <r>
      <rPr>
        <sz val="11"/>
        <rFont val="ＭＳ Ｐゴシック"/>
        <family val="3"/>
        <charset val="128"/>
      </rPr>
      <t xml:space="preserve"> ３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rPh sb="31" eb="3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</si>
</sst>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"/>
    <numFmt numFmtId="180" formatCode="0.0_ "/>
    <numFmt numFmtId="181" formatCode="0.0;[Red]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80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top" wrapText="1"/>
    </xf>
    <xf numFmtId="181" fontId="1" fillId="0" borderId="0" xfId="0" applyNumberFormat="1" applyFont="1" applyFill="1" applyBorder="1" applyAlignment="1">
      <alignment horizontal="right" vertical="top" wrapText="1"/>
    </xf>
    <xf numFmtId="180" fontId="1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1" fillId="0" borderId="4" xfId="0" applyNumberFormat="1" applyFont="1" applyFill="1" applyBorder="1" applyAlignment="1">
      <alignment horizontal="right" vertical="top" wrapText="1"/>
    </xf>
    <xf numFmtId="2" fontId="1" fillId="0" borderId="4" xfId="0" applyNumberFormat="1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179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right" vertical="top" wrapText="1"/>
    </xf>
    <xf numFmtId="181" fontId="1" fillId="0" borderId="2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2" fontId="1" fillId="2" borderId="0" xfId="0" applyNumberFormat="1" applyFont="1" applyFill="1" applyBorder="1" applyAlignment="1">
      <alignment horizontal="right" vertical="top" wrapText="1"/>
    </xf>
    <xf numFmtId="181" fontId="1" fillId="2" borderId="0" xfId="0" applyNumberFormat="1" applyFont="1" applyFill="1" applyBorder="1" applyAlignment="1">
      <alignment horizontal="right" vertical="top" wrapText="1"/>
    </xf>
    <xf numFmtId="180" fontId="1" fillId="2" borderId="0" xfId="0" applyNumberFormat="1" applyFont="1" applyFill="1"/>
    <xf numFmtId="0" fontId="1" fillId="2" borderId="0" xfId="0" applyFont="1" applyFill="1"/>
    <xf numFmtId="0" fontId="0" fillId="2" borderId="0" xfId="0" applyFont="1" applyFill="1" applyBorder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abSelected="1" workbookViewId="0"/>
  </sheetViews>
  <sheetFormatPr defaultColWidth="9" defaultRowHeight="13.2" x14ac:dyDescent="0.2"/>
  <cols>
    <col min="1" max="1" width="9" style="1"/>
    <col min="2" max="2" width="12" style="1" customWidth="1"/>
    <col min="3" max="3" width="14.21875" style="1" customWidth="1"/>
    <col min="4" max="4" width="12.44140625" style="1" customWidth="1"/>
    <col min="5" max="6" width="9" style="1"/>
    <col min="7" max="7" width="9" style="2"/>
    <col min="8" max="16384" width="9" style="1"/>
  </cols>
  <sheetData>
    <row r="1" spans="1:6" ht="13.8" thickBot="1" x14ac:dyDescent="0.25">
      <c r="A1" s="45" t="s">
        <v>20</v>
      </c>
      <c r="B1" s="7"/>
      <c r="C1" s="7"/>
      <c r="D1" s="7"/>
      <c r="E1" s="7"/>
      <c r="F1" s="7"/>
    </row>
    <row r="2" spans="1:6" x14ac:dyDescent="0.2">
      <c r="A2" s="41" t="s">
        <v>0</v>
      </c>
      <c r="B2" s="43" t="s">
        <v>1</v>
      </c>
      <c r="C2" s="43" t="s">
        <v>2</v>
      </c>
      <c r="D2" s="43" t="s">
        <v>3</v>
      </c>
      <c r="E2" s="39" t="s">
        <v>6</v>
      </c>
      <c r="F2" s="40"/>
    </row>
    <row r="3" spans="1:6" x14ac:dyDescent="0.2">
      <c r="A3" s="42"/>
      <c r="B3" s="44"/>
      <c r="C3" s="44"/>
      <c r="D3" s="44"/>
      <c r="E3" s="12" t="s">
        <v>4</v>
      </c>
      <c r="F3" s="12" t="s">
        <v>5</v>
      </c>
    </row>
    <row r="4" spans="1:6" x14ac:dyDescent="0.2">
      <c r="A4" s="36" t="s">
        <v>12</v>
      </c>
      <c r="B4" s="13">
        <v>2694</v>
      </c>
      <c r="C4" s="14">
        <v>1258</v>
      </c>
      <c r="D4" s="15">
        <v>367.65</v>
      </c>
      <c r="E4" s="16">
        <v>13.6</v>
      </c>
      <c r="F4" s="16">
        <v>29.2</v>
      </c>
    </row>
    <row r="5" spans="1:6" x14ac:dyDescent="0.2">
      <c r="A5" s="17">
        <v>62</v>
      </c>
      <c r="B5" s="5">
        <v>2694</v>
      </c>
      <c r="C5" s="18">
        <v>1258</v>
      </c>
      <c r="D5" s="19">
        <v>428</v>
      </c>
      <c r="E5" s="20">
        <v>15.9</v>
      </c>
      <c r="F5" s="21">
        <v>34</v>
      </c>
    </row>
    <row r="6" spans="1:6" x14ac:dyDescent="0.2">
      <c r="A6" s="17">
        <v>63</v>
      </c>
      <c r="B6" s="5">
        <v>2694</v>
      </c>
      <c r="C6" s="18">
        <v>1258</v>
      </c>
      <c r="D6" s="19">
        <v>509</v>
      </c>
      <c r="E6" s="20">
        <v>18.899999999999999</v>
      </c>
      <c r="F6" s="20">
        <v>40.5</v>
      </c>
    </row>
    <row r="7" spans="1:6" x14ac:dyDescent="0.2">
      <c r="A7" s="37" t="s">
        <v>13</v>
      </c>
      <c r="B7" s="5">
        <v>2688</v>
      </c>
      <c r="C7" s="18">
        <v>1258</v>
      </c>
      <c r="D7" s="19">
        <v>578</v>
      </c>
      <c r="E7" s="20">
        <v>21.5</v>
      </c>
      <c r="F7" s="20">
        <v>45.9</v>
      </c>
    </row>
    <row r="8" spans="1:6" x14ac:dyDescent="0.2">
      <c r="A8" s="38" t="s">
        <v>14</v>
      </c>
      <c r="B8" s="5">
        <v>2688</v>
      </c>
      <c r="C8" s="18">
        <v>1276</v>
      </c>
      <c r="D8" s="19">
        <v>625</v>
      </c>
      <c r="E8" s="20">
        <v>23.2</v>
      </c>
      <c r="F8" s="21">
        <v>49</v>
      </c>
    </row>
    <row r="9" spans="1:6" x14ac:dyDescent="0.2">
      <c r="A9" s="38" t="s">
        <v>10</v>
      </c>
      <c r="B9" s="5">
        <v>2688</v>
      </c>
      <c r="C9" s="18">
        <v>1276</v>
      </c>
      <c r="D9" s="19">
        <v>717</v>
      </c>
      <c r="E9" s="20">
        <v>26.7</v>
      </c>
      <c r="F9" s="20">
        <v>56.2</v>
      </c>
    </row>
    <row r="10" spans="1:6" x14ac:dyDescent="0.2">
      <c r="A10" s="38" t="s">
        <v>11</v>
      </c>
      <c r="B10" s="5">
        <v>2688</v>
      </c>
      <c r="C10" s="18">
        <v>1276</v>
      </c>
      <c r="D10" s="19">
        <v>792</v>
      </c>
      <c r="E10" s="20">
        <v>29.5</v>
      </c>
      <c r="F10" s="20">
        <v>62.1</v>
      </c>
    </row>
    <row r="11" spans="1:6" x14ac:dyDescent="0.2">
      <c r="A11" s="38" t="s">
        <v>15</v>
      </c>
      <c r="B11" s="5">
        <v>2688</v>
      </c>
      <c r="C11" s="18">
        <v>1276</v>
      </c>
      <c r="D11" s="19">
        <v>881</v>
      </c>
      <c r="E11" s="20">
        <v>32.799999999999997</v>
      </c>
      <c r="F11" s="21">
        <v>69</v>
      </c>
    </row>
    <row r="12" spans="1:6" x14ac:dyDescent="0.2">
      <c r="A12" s="38" t="s">
        <v>16</v>
      </c>
      <c r="B12" s="5">
        <v>2688</v>
      </c>
      <c r="C12" s="18">
        <v>1276</v>
      </c>
      <c r="D12" s="19">
        <v>970</v>
      </c>
      <c r="E12" s="20">
        <v>36.1</v>
      </c>
      <c r="F12" s="21">
        <v>76</v>
      </c>
    </row>
    <row r="13" spans="1:6" x14ac:dyDescent="0.2">
      <c r="A13" s="38" t="s">
        <v>18</v>
      </c>
      <c r="B13" s="5">
        <v>2688</v>
      </c>
      <c r="C13" s="18">
        <v>1276</v>
      </c>
      <c r="D13" s="19">
        <v>1010</v>
      </c>
      <c r="E13" s="20">
        <v>37.6</v>
      </c>
      <c r="F13" s="20">
        <v>79.2</v>
      </c>
    </row>
    <row r="14" spans="1:6" x14ac:dyDescent="0.2">
      <c r="A14" s="38" t="s">
        <v>17</v>
      </c>
      <c r="B14" s="5">
        <v>2688</v>
      </c>
      <c r="C14" s="18">
        <v>1276</v>
      </c>
      <c r="D14" s="19">
        <v>1044</v>
      </c>
      <c r="E14" s="20">
        <v>38.799999999999997</v>
      </c>
      <c r="F14" s="20">
        <v>81.8</v>
      </c>
    </row>
    <row r="15" spans="1:6" x14ac:dyDescent="0.2">
      <c r="A15" s="38" t="s">
        <v>19</v>
      </c>
      <c r="B15" s="5">
        <v>2688</v>
      </c>
      <c r="C15" s="18">
        <v>1276</v>
      </c>
      <c r="D15" s="19">
        <v>1105</v>
      </c>
      <c r="E15" s="20">
        <v>41.1</v>
      </c>
      <c r="F15" s="20">
        <v>86.6</v>
      </c>
    </row>
    <row r="16" spans="1:6" x14ac:dyDescent="0.2">
      <c r="A16" s="17">
        <v>10</v>
      </c>
      <c r="B16" s="5">
        <v>2688</v>
      </c>
      <c r="C16" s="18">
        <v>1276</v>
      </c>
      <c r="D16" s="19">
        <v>1143</v>
      </c>
      <c r="E16" s="20">
        <v>42.5</v>
      </c>
      <c r="F16" s="20">
        <v>89.6</v>
      </c>
    </row>
    <row r="17" spans="1:7" x14ac:dyDescent="0.2">
      <c r="A17" s="8">
        <v>11</v>
      </c>
      <c r="B17" s="5">
        <v>2688</v>
      </c>
      <c r="C17" s="6">
        <v>1276</v>
      </c>
      <c r="D17" s="4">
        <v>1151</v>
      </c>
      <c r="E17" s="22">
        <v>42.8</v>
      </c>
      <c r="F17" s="22">
        <v>90.2</v>
      </c>
    </row>
    <row r="18" spans="1:7" s="3" customFormat="1" x14ac:dyDescent="0.2">
      <c r="A18" s="8">
        <v>12</v>
      </c>
      <c r="B18" s="5">
        <v>2688</v>
      </c>
      <c r="C18" s="6">
        <v>1276</v>
      </c>
      <c r="D18" s="4">
        <v>1235</v>
      </c>
      <c r="E18" s="22">
        <v>45.9</v>
      </c>
      <c r="F18" s="22">
        <v>96.7</v>
      </c>
      <c r="G18" s="2"/>
    </row>
    <row r="19" spans="1:7" x14ac:dyDescent="0.2">
      <c r="A19" s="8">
        <v>13</v>
      </c>
      <c r="B19" s="5">
        <v>2688</v>
      </c>
      <c r="C19" s="6">
        <v>1370</v>
      </c>
      <c r="D19" s="4">
        <v>1248</v>
      </c>
      <c r="E19" s="9">
        <f t="shared" ref="E19:E24" si="0">D19/B19*100</f>
        <v>46.428571428571431</v>
      </c>
      <c r="F19" s="9">
        <f t="shared" ref="F19:F24" si="1">D19/C19*100</f>
        <v>91.0948905109489</v>
      </c>
    </row>
    <row r="20" spans="1:7" x14ac:dyDescent="0.2">
      <c r="A20" s="8">
        <v>14</v>
      </c>
      <c r="B20" s="5">
        <v>2688</v>
      </c>
      <c r="C20" s="6">
        <v>1370</v>
      </c>
      <c r="D20" s="4">
        <v>1260</v>
      </c>
      <c r="E20" s="9">
        <f t="shared" si="0"/>
        <v>46.875</v>
      </c>
      <c r="F20" s="9">
        <f t="shared" si="1"/>
        <v>91.970802919708035</v>
      </c>
    </row>
    <row r="21" spans="1:7" x14ac:dyDescent="0.2">
      <c r="A21" s="8">
        <v>15</v>
      </c>
      <c r="B21" s="5">
        <v>2688</v>
      </c>
      <c r="C21" s="6">
        <v>1370</v>
      </c>
      <c r="D21" s="4">
        <v>1273</v>
      </c>
      <c r="E21" s="9">
        <f t="shared" si="0"/>
        <v>47.358630952380956</v>
      </c>
      <c r="F21" s="9">
        <f t="shared" si="1"/>
        <v>92.919708029197082</v>
      </c>
    </row>
    <row r="22" spans="1:7" x14ac:dyDescent="0.2">
      <c r="A22" s="8">
        <v>16</v>
      </c>
      <c r="B22" s="5">
        <v>2688</v>
      </c>
      <c r="C22" s="6">
        <v>1370</v>
      </c>
      <c r="D22" s="4">
        <v>1342</v>
      </c>
      <c r="E22" s="9">
        <f t="shared" si="0"/>
        <v>49.925595238095241</v>
      </c>
      <c r="F22" s="9">
        <f t="shared" si="1"/>
        <v>97.956204379562038</v>
      </c>
    </row>
    <row r="23" spans="1:7" x14ac:dyDescent="0.2">
      <c r="A23" s="8">
        <v>17</v>
      </c>
      <c r="B23" s="5">
        <v>2688</v>
      </c>
      <c r="C23" s="6">
        <v>1370</v>
      </c>
      <c r="D23" s="4">
        <v>1342</v>
      </c>
      <c r="E23" s="9">
        <f t="shared" si="0"/>
        <v>49.925595238095241</v>
      </c>
      <c r="F23" s="9">
        <f t="shared" si="1"/>
        <v>97.956204379562038</v>
      </c>
    </row>
    <row r="24" spans="1:7" x14ac:dyDescent="0.2">
      <c r="A24" s="8">
        <v>18</v>
      </c>
      <c r="B24" s="5">
        <v>2688</v>
      </c>
      <c r="C24" s="6">
        <v>1370</v>
      </c>
      <c r="D24" s="4">
        <v>1372</v>
      </c>
      <c r="E24" s="9">
        <f t="shared" si="0"/>
        <v>51.041666666666664</v>
      </c>
      <c r="F24" s="9">
        <f t="shared" si="1"/>
        <v>100.14598540145985</v>
      </c>
    </row>
    <row r="25" spans="1:7" x14ac:dyDescent="0.2">
      <c r="A25" s="8">
        <v>19</v>
      </c>
      <c r="B25" s="5">
        <v>2688</v>
      </c>
      <c r="C25" s="6">
        <v>1422</v>
      </c>
      <c r="D25" s="4">
        <v>1372</v>
      </c>
      <c r="E25" s="9">
        <v>51.041666666666664</v>
      </c>
      <c r="F25" s="9">
        <v>96.483825597749657</v>
      </c>
    </row>
    <row r="26" spans="1:7" x14ac:dyDescent="0.2">
      <c r="A26" s="8">
        <v>20</v>
      </c>
      <c r="B26" s="5">
        <v>2688</v>
      </c>
      <c r="C26" s="6">
        <v>1422</v>
      </c>
      <c r="D26" s="4">
        <v>1372</v>
      </c>
      <c r="E26" s="9">
        <v>51.041666666666664</v>
      </c>
      <c r="F26" s="9">
        <v>96.483825597749657</v>
      </c>
    </row>
    <row r="27" spans="1:7" x14ac:dyDescent="0.2">
      <c r="A27" s="8">
        <v>21</v>
      </c>
      <c r="B27" s="5">
        <v>2688</v>
      </c>
      <c r="C27" s="6">
        <v>1422</v>
      </c>
      <c r="D27" s="4">
        <v>1372</v>
      </c>
      <c r="E27" s="9">
        <v>51</v>
      </c>
      <c r="F27" s="9">
        <v>96.5</v>
      </c>
    </row>
    <row r="28" spans="1:7" x14ac:dyDescent="0.2">
      <c r="A28" s="8">
        <v>22</v>
      </c>
      <c r="B28" s="5">
        <v>2688</v>
      </c>
      <c r="C28" s="6">
        <v>1422</v>
      </c>
      <c r="D28" s="4">
        <v>1394</v>
      </c>
      <c r="E28" s="9">
        <v>51.9</v>
      </c>
      <c r="F28" s="9">
        <v>98</v>
      </c>
    </row>
    <row r="29" spans="1:7" x14ac:dyDescent="0.2">
      <c r="A29" s="8">
        <v>23</v>
      </c>
      <c r="B29" s="5">
        <v>2688</v>
      </c>
      <c r="C29" s="6">
        <v>1405</v>
      </c>
      <c r="D29" s="4">
        <v>1403</v>
      </c>
      <c r="E29" s="9">
        <v>52.2</v>
      </c>
      <c r="F29" s="9">
        <v>99.9</v>
      </c>
    </row>
    <row r="30" spans="1:7" x14ac:dyDescent="0.2">
      <c r="A30" s="8">
        <v>24</v>
      </c>
      <c r="B30" s="5">
        <v>2688</v>
      </c>
      <c r="C30" s="6">
        <v>1405</v>
      </c>
      <c r="D30" s="4">
        <v>1407</v>
      </c>
      <c r="E30" s="9">
        <v>52.3</v>
      </c>
      <c r="F30" s="9">
        <v>100.1</v>
      </c>
    </row>
    <row r="31" spans="1:7" x14ac:dyDescent="0.2">
      <c r="A31" s="8">
        <v>25</v>
      </c>
      <c r="B31" s="5">
        <v>2688</v>
      </c>
      <c r="C31" s="6">
        <v>1405</v>
      </c>
      <c r="D31" s="4">
        <v>1413</v>
      </c>
      <c r="E31" s="9">
        <v>52.6</v>
      </c>
      <c r="F31" s="9">
        <v>100.6</v>
      </c>
    </row>
    <row r="32" spans="1:7" x14ac:dyDescent="0.2">
      <c r="A32" s="8">
        <v>26</v>
      </c>
      <c r="B32" s="5">
        <v>2688</v>
      </c>
      <c r="C32" s="6">
        <v>1405</v>
      </c>
      <c r="D32" s="4">
        <v>1418</v>
      </c>
      <c r="E32" s="9">
        <f t="shared" ref="E32:E37" si="2">+D32/B32*100</f>
        <v>52.75297619047619</v>
      </c>
      <c r="F32" s="9">
        <f t="shared" ref="F32:F38" si="3">+D32/C32*100</f>
        <v>100.92526690391459</v>
      </c>
      <c r="G32" s="10"/>
    </row>
    <row r="33" spans="1:8" s="7" customFormat="1" x14ac:dyDescent="0.2">
      <c r="A33" s="8">
        <v>27</v>
      </c>
      <c r="B33" s="5">
        <v>2689</v>
      </c>
      <c r="C33" s="6">
        <v>1405</v>
      </c>
      <c r="D33" s="4">
        <v>1435</v>
      </c>
      <c r="E33" s="9">
        <f t="shared" si="2"/>
        <v>53.365563406470805</v>
      </c>
      <c r="F33" s="9">
        <f t="shared" si="3"/>
        <v>102.13523131672598</v>
      </c>
      <c r="G33" s="10"/>
    </row>
    <row r="34" spans="1:8" s="7" customFormat="1" x14ac:dyDescent="0.2">
      <c r="A34" s="8">
        <v>28</v>
      </c>
      <c r="B34" s="5">
        <v>2689</v>
      </c>
      <c r="C34" s="6">
        <v>1405</v>
      </c>
      <c r="D34" s="4">
        <v>1465</v>
      </c>
      <c r="E34" s="9">
        <f t="shared" si="2"/>
        <v>54.481219784306433</v>
      </c>
      <c r="F34" s="9">
        <f t="shared" si="3"/>
        <v>104.27046263345197</v>
      </c>
      <c r="G34" s="10"/>
    </row>
    <row r="35" spans="1:8" s="7" customFormat="1" x14ac:dyDescent="0.2">
      <c r="A35" s="8">
        <v>29</v>
      </c>
      <c r="B35" s="5">
        <v>2689</v>
      </c>
      <c r="C35" s="6">
        <v>1405</v>
      </c>
      <c r="D35" s="4">
        <v>1466</v>
      </c>
      <c r="E35" s="9">
        <f t="shared" si="2"/>
        <v>54.518408330234294</v>
      </c>
      <c r="F35" s="9">
        <f t="shared" si="3"/>
        <v>104.34163701067615</v>
      </c>
      <c r="G35" s="10"/>
    </row>
    <row r="36" spans="1:8" s="7" customFormat="1" x14ac:dyDescent="0.2">
      <c r="A36" s="8">
        <v>30</v>
      </c>
      <c r="B36" s="5">
        <v>2689</v>
      </c>
      <c r="C36" s="6">
        <v>1405</v>
      </c>
      <c r="D36" s="4">
        <v>1466</v>
      </c>
      <c r="E36" s="9">
        <f t="shared" si="2"/>
        <v>54.518408330234294</v>
      </c>
      <c r="F36" s="9">
        <f t="shared" si="3"/>
        <v>104.34163701067615</v>
      </c>
      <c r="G36" s="10"/>
    </row>
    <row r="37" spans="1:8" s="33" customFormat="1" x14ac:dyDescent="0.2">
      <c r="A37" s="27">
        <v>31</v>
      </c>
      <c r="B37" s="28">
        <v>2689</v>
      </c>
      <c r="C37" s="29">
        <v>1405</v>
      </c>
      <c r="D37" s="30">
        <v>1466</v>
      </c>
      <c r="E37" s="31">
        <f t="shared" si="2"/>
        <v>54.518408330234294</v>
      </c>
      <c r="F37" s="31">
        <f t="shared" si="3"/>
        <v>104.34163701067615</v>
      </c>
      <c r="G37" s="32"/>
    </row>
    <row r="38" spans="1:8" s="33" customFormat="1" x14ac:dyDescent="0.2">
      <c r="A38" s="34" t="s">
        <v>9</v>
      </c>
      <c r="B38" s="28">
        <v>2689</v>
      </c>
      <c r="C38" s="29">
        <v>1405</v>
      </c>
      <c r="D38" s="30">
        <v>1467</v>
      </c>
      <c r="E38" s="31">
        <f>+D38/B38*100</f>
        <v>54.555596876162141</v>
      </c>
      <c r="F38" s="31">
        <f t="shared" si="3"/>
        <v>104.41281138790035</v>
      </c>
      <c r="G38" s="32"/>
    </row>
    <row r="39" spans="1:8" s="33" customFormat="1" x14ac:dyDescent="0.2">
      <c r="A39" s="35" t="s">
        <v>10</v>
      </c>
      <c r="B39" s="5">
        <v>2689</v>
      </c>
      <c r="C39" s="6">
        <v>1405</v>
      </c>
      <c r="D39" s="4">
        <v>1467</v>
      </c>
      <c r="E39" s="9">
        <f>+D39/B39*100</f>
        <v>54.555596876162141</v>
      </c>
      <c r="F39" s="9">
        <f>+D39/C39*100</f>
        <v>104.41281138790035</v>
      </c>
      <c r="G39" s="32"/>
    </row>
    <row r="40" spans="1:8" s="33" customFormat="1" x14ac:dyDescent="0.2">
      <c r="A40" s="35" t="s">
        <v>11</v>
      </c>
      <c r="B40" s="5">
        <v>2689</v>
      </c>
      <c r="C40" s="6">
        <v>1405</v>
      </c>
      <c r="D40" s="4">
        <v>1467</v>
      </c>
      <c r="E40" s="9">
        <f>+D40/B40*100</f>
        <v>54.555596876162141</v>
      </c>
      <c r="F40" s="9">
        <f>+D40/C40*100</f>
        <v>104.41281138790035</v>
      </c>
      <c r="G40" s="32"/>
    </row>
    <row r="41" spans="1:8" s="7" customFormat="1" ht="15" customHeight="1" thickBot="1" x14ac:dyDescent="0.25">
      <c r="A41" s="11"/>
      <c r="B41" s="23"/>
      <c r="C41" s="24"/>
      <c r="D41" s="25"/>
      <c r="E41" s="26"/>
      <c r="F41" s="26"/>
      <c r="G41" s="10"/>
      <c r="H41" s="7" t="s">
        <v>7</v>
      </c>
    </row>
    <row r="42" spans="1:8" x14ac:dyDescent="0.2">
      <c r="A42" s="7" t="s">
        <v>8</v>
      </c>
      <c r="B42" s="7"/>
      <c r="C42" s="7"/>
      <c r="D42" s="7"/>
      <c r="E42" s="7"/>
      <c r="F42" s="7"/>
    </row>
    <row r="43" spans="1:8" x14ac:dyDescent="0.2">
      <c r="A43" s="7"/>
      <c r="B43" s="7"/>
      <c r="C43" s="7"/>
      <c r="D43" s="7"/>
      <c r="E43" s="7"/>
      <c r="F43" s="7"/>
    </row>
    <row r="44" spans="1:8" x14ac:dyDescent="0.2">
      <c r="A44" s="7"/>
      <c r="B44" s="7"/>
      <c r="C44" s="7"/>
      <c r="D44" s="7"/>
      <c r="E44" s="7"/>
      <c r="F44" s="7"/>
    </row>
  </sheetData>
  <mergeCells count="5">
    <mergeCell ref="E2:F2"/>
    <mergeCell ref="A2:A3"/>
    <mergeCell ref="B2:B3"/>
    <mergeCell ref="C2:C3"/>
    <mergeCell ref="D2:D3"/>
  </mergeCells>
  <phoneticPr fontId="2"/>
  <pageMargins left="0.75" right="0.75" top="1" bottom="1" header="0.51200000000000001" footer="0.51200000000000001"/>
  <pageSetup paperSize="9" scale="12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2023-12-15T06:05:35Z</cp:lastPrinted>
  <dcterms:created xsi:type="dcterms:W3CDTF">2001-10-02T06:03:34Z</dcterms:created>
  <dcterms:modified xsi:type="dcterms:W3CDTF">2023-12-15T06:05:46Z</dcterms:modified>
</cp:coreProperties>
</file>