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8_{0DAFE039-5AC9-49FE-8DF9-4CCDD8248057}" xr6:coauthVersionLast="36" xr6:coauthVersionMax="36" xr10:uidLastSave="{00000000-0000-0000-0000-000000000000}"/>
  <bookViews>
    <workbookView xWindow="3816" yWindow="5352" windowWidth="12120" windowHeight="900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40" i="1" l="1"/>
  <c r="F40" i="1"/>
  <c r="D40" i="1"/>
  <c r="B40" i="1"/>
  <c r="F39" i="1"/>
  <c r="B39" i="1"/>
  <c r="F38" i="1"/>
  <c r="B38" i="1"/>
  <c r="F29" i="1"/>
  <c r="B29" i="1"/>
  <c r="F26" i="1"/>
  <c r="B26" i="1"/>
  <c r="F25" i="1"/>
  <c r="B25" i="1"/>
  <c r="F24" i="1"/>
  <c r="B24" i="1"/>
  <c r="F23" i="1"/>
  <c r="B23" i="1"/>
  <c r="F21" i="1"/>
  <c r="B21" i="1"/>
</calcChain>
</file>

<file path=xl/sharedStrings.xml><?xml version="1.0" encoding="utf-8"?>
<sst xmlns="http://schemas.openxmlformats.org/spreadsheetml/2006/main" count="26" uniqueCount="22">
  <si>
    <t>年度</t>
    <rPh sb="0" eb="2">
      <t>ネンド</t>
    </rPh>
    <phoneticPr fontId="1"/>
  </si>
  <si>
    <t>単身者世帯</t>
    <rPh sb="0" eb="3">
      <t>タンシンシャ</t>
    </rPh>
    <rPh sb="3" eb="5">
      <t>セタイ</t>
    </rPh>
    <phoneticPr fontId="1"/>
  </si>
  <si>
    <t>計</t>
    <rPh sb="0" eb="1">
      <t>ケイ</t>
    </rPh>
    <phoneticPr fontId="1"/>
  </si>
  <si>
    <t>高齢者</t>
    <rPh sb="0" eb="3">
      <t>コウレイシャ</t>
    </rPh>
    <phoneticPr fontId="1"/>
  </si>
  <si>
    <t>その他</t>
    <rPh sb="2" eb="3">
      <t>タ</t>
    </rPh>
    <phoneticPr fontId="1"/>
  </si>
  <si>
    <t>母子</t>
    <rPh sb="0" eb="2">
      <t>ボシ</t>
    </rPh>
    <phoneticPr fontId="1"/>
  </si>
  <si>
    <t>傷病
障害者</t>
    <rPh sb="0" eb="1">
      <t>キズ</t>
    </rPh>
    <rPh sb="1" eb="2">
      <t>ビョウ</t>
    </rPh>
    <rPh sb="3" eb="6">
      <t>ショウガイシャ</t>
    </rPh>
    <phoneticPr fontId="1"/>
  </si>
  <si>
    <t>傷病
障害者</t>
    <rPh sb="0" eb="2">
      <t>ショウビョウ</t>
    </rPh>
    <rPh sb="3" eb="6">
      <t>ショウガイシャ</t>
    </rPh>
    <phoneticPr fontId="1"/>
  </si>
  <si>
    <t>資料：生活支援課</t>
    <rPh sb="0" eb="2">
      <t>シリョウ</t>
    </rPh>
    <rPh sb="3" eb="8">
      <t>セイカツシエンカ</t>
    </rPh>
    <phoneticPr fontId="1"/>
  </si>
  <si>
    <t>昭和59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</si>
  <si>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</si>
  <si>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２</t>
    <phoneticPr fontId="1"/>
  </si>
  <si>
    <t>３</t>
    <phoneticPr fontId="1"/>
  </si>
  <si>
    <t>４</t>
  </si>
  <si>
    <t>５</t>
  </si>
  <si>
    <t>６</t>
  </si>
  <si>
    <t>７</t>
  </si>
  <si>
    <t>８</t>
  </si>
  <si>
    <t>９</t>
  </si>
  <si>
    <t>令和２</t>
    <rPh sb="0" eb="1">
      <t>レイ</t>
    </rPh>
    <rPh sb="1" eb="2">
      <t>ワ</t>
    </rPh>
    <phoneticPr fontId="1"/>
  </si>
  <si>
    <t>２人以上の世帯</t>
    <rPh sb="1" eb="4">
      <t>ニンイジョウ</t>
    </rPh>
    <rPh sb="5" eb="7">
      <t>セタイ</t>
    </rPh>
    <phoneticPr fontId="1"/>
  </si>
  <si>
    <t>（５）世帯別状況　　　　　　　　　　　　　　　　　　単位：世帯（各年３月31日）</t>
    <rPh sb="3" eb="5">
      <t>セタイ</t>
    </rPh>
    <rPh sb="5" eb="6">
      <t>ベツ</t>
    </rPh>
    <rPh sb="6" eb="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</si>
</sst>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/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0" fontId="0" fillId="0" borderId="8" xfId="0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0" xfId="0" applyFill="1"/>
    <xf numFmtId="0" fontId="2" fillId="2" borderId="4" xfId="0" applyFont="1" applyFill="1" applyBorder="1"/>
    <xf numFmtId="0" fontId="2" fillId="2" borderId="0" xfId="0" applyFont="1" applyFill="1" applyBorder="1"/>
    <xf numFmtId="0" fontId="0" fillId="2" borderId="4" xfId="0" applyFont="1" applyFill="1" applyBorder="1"/>
    <xf numFmtId="0" fontId="0" fillId="2" borderId="0" xfId="0" applyFont="1" applyFill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2" borderId="0" xfId="0" applyNumberForma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"/>
  <cols>
    <col min="1" max="1" width="7" customWidth="1"/>
  </cols>
  <sheetData>
    <row r="1" spans="1:10" ht="13.8" thickBot="1" x14ac:dyDescent="0.25">
      <c r="A1" t="s">
        <v>21</v>
      </c>
    </row>
    <row r="2" spans="1:10" x14ac:dyDescent="0.2">
      <c r="A2" s="26" t="s">
        <v>0</v>
      </c>
      <c r="B2" s="28" t="s">
        <v>1</v>
      </c>
      <c r="C2" s="29"/>
      <c r="D2" s="29"/>
      <c r="E2" s="30"/>
      <c r="F2" s="28" t="s">
        <v>20</v>
      </c>
      <c r="G2" s="29"/>
      <c r="H2" s="29"/>
      <c r="I2" s="29"/>
      <c r="J2" s="29"/>
    </row>
    <row r="3" spans="1:10" ht="26.4" x14ac:dyDescent="0.2">
      <c r="A3" s="27"/>
      <c r="B3" s="1" t="s">
        <v>2</v>
      </c>
      <c r="C3" s="1" t="s">
        <v>3</v>
      </c>
      <c r="D3" s="2" t="s">
        <v>6</v>
      </c>
      <c r="E3" s="1" t="s">
        <v>4</v>
      </c>
      <c r="F3" s="1" t="s">
        <v>2</v>
      </c>
      <c r="G3" s="1" t="s">
        <v>3</v>
      </c>
      <c r="H3" s="2" t="s">
        <v>7</v>
      </c>
      <c r="I3" s="1" t="s">
        <v>5</v>
      </c>
      <c r="J3" s="8" t="s">
        <v>4</v>
      </c>
    </row>
    <row r="4" spans="1:10" x14ac:dyDescent="0.2">
      <c r="A4" s="9" t="s">
        <v>9</v>
      </c>
      <c r="B4" s="3">
        <v>251</v>
      </c>
      <c r="C4" s="4">
        <v>68</v>
      </c>
      <c r="D4" s="4">
        <v>179</v>
      </c>
      <c r="E4" s="4">
        <v>4</v>
      </c>
      <c r="F4" s="4">
        <v>221</v>
      </c>
      <c r="G4" s="4">
        <v>18</v>
      </c>
      <c r="H4" s="4">
        <v>102</v>
      </c>
      <c r="I4" s="4">
        <v>82</v>
      </c>
      <c r="J4" s="4">
        <v>19</v>
      </c>
    </row>
    <row r="5" spans="1:10" x14ac:dyDescent="0.2">
      <c r="A5" s="10">
        <v>60</v>
      </c>
      <c r="B5" s="5">
        <v>242</v>
      </c>
      <c r="C5" s="6">
        <v>69</v>
      </c>
      <c r="D5" s="7">
        <v>170</v>
      </c>
      <c r="E5" s="7">
        <v>3</v>
      </c>
      <c r="F5" s="7">
        <v>231</v>
      </c>
      <c r="G5" s="7">
        <v>19</v>
      </c>
      <c r="H5" s="7">
        <v>112</v>
      </c>
      <c r="I5" s="7">
        <v>76</v>
      </c>
      <c r="J5" s="6">
        <v>24</v>
      </c>
    </row>
    <row r="6" spans="1:10" x14ac:dyDescent="0.2">
      <c r="A6" s="10">
        <v>61</v>
      </c>
      <c r="B6" s="11">
        <v>236</v>
      </c>
      <c r="C6" s="6">
        <v>68</v>
      </c>
      <c r="D6" s="7">
        <v>163</v>
      </c>
      <c r="E6" s="7">
        <v>5</v>
      </c>
      <c r="F6" s="7">
        <v>218</v>
      </c>
      <c r="G6" s="7">
        <v>24</v>
      </c>
      <c r="H6" s="7">
        <v>66</v>
      </c>
      <c r="I6" s="7">
        <v>112</v>
      </c>
      <c r="J6" s="6">
        <v>16</v>
      </c>
    </row>
    <row r="7" spans="1:10" x14ac:dyDescent="0.2">
      <c r="A7" s="10">
        <v>62</v>
      </c>
      <c r="B7" s="5">
        <v>222</v>
      </c>
      <c r="C7" s="7">
        <v>66</v>
      </c>
      <c r="D7" s="7">
        <v>154</v>
      </c>
      <c r="E7" s="7">
        <v>2</v>
      </c>
      <c r="F7" s="7">
        <v>193</v>
      </c>
      <c r="G7" s="7">
        <v>22</v>
      </c>
      <c r="H7" s="7">
        <v>57</v>
      </c>
      <c r="I7" s="7">
        <v>99</v>
      </c>
      <c r="J7" s="6">
        <v>15</v>
      </c>
    </row>
    <row r="8" spans="1:10" x14ac:dyDescent="0.2">
      <c r="A8" s="10">
        <v>63</v>
      </c>
      <c r="B8" s="5">
        <v>206</v>
      </c>
      <c r="C8" s="7">
        <v>64</v>
      </c>
      <c r="D8" s="7">
        <v>141</v>
      </c>
      <c r="E8" s="7">
        <v>1</v>
      </c>
      <c r="F8" s="7">
        <v>188</v>
      </c>
      <c r="G8" s="7">
        <v>25</v>
      </c>
      <c r="H8" s="7">
        <v>57</v>
      </c>
      <c r="I8" s="7">
        <v>92</v>
      </c>
      <c r="J8" s="6">
        <v>14</v>
      </c>
    </row>
    <row r="9" spans="1:10" x14ac:dyDescent="0.2">
      <c r="A9" s="10" t="s">
        <v>10</v>
      </c>
      <c r="B9" s="5">
        <v>180</v>
      </c>
      <c r="C9" s="7">
        <v>66</v>
      </c>
      <c r="D9" s="7">
        <v>112</v>
      </c>
      <c r="E9" s="7">
        <v>2</v>
      </c>
      <c r="F9" s="7">
        <v>196</v>
      </c>
      <c r="G9" s="7">
        <v>45</v>
      </c>
      <c r="H9" s="7">
        <v>51</v>
      </c>
      <c r="I9" s="7">
        <v>86</v>
      </c>
      <c r="J9" s="6">
        <v>14</v>
      </c>
    </row>
    <row r="10" spans="1:10" x14ac:dyDescent="0.2">
      <c r="A10" s="31" t="s">
        <v>11</v>
      </c>
      <c r="B10" s="5">
        <v>186</v>
      </c>
      <c r="C10" s="7">
        <v>75</v>
      </c>
      <c r="D10" s="7">
        <v>110</v>
      </c>
      <c r="E10" s="7">
        <v>1</v>
      </c>
      <c r="F10" s="7">
        <v>184</v>
      </c>
      <c r="G10" s="7">
        <v>47</v>
      </c>
      <c r="H10" s="7">
        <v>79</v>
      </c>
      <c r="I10" s="7">
        <v>46</v>
      </c>
      <c r="J10" s="6">
        <v>12</v>
      </c>
    </row>
    <row r="11" spans="1:10" x14ac:dyDescent="0.2">
      <c r="A11" s="31" t="s">
        <v>12</v>
      </c>
      <c r="B11" s="5">
        <v>193</v>
      </c>
      <c r="C11" s="7">
        <v>73</v>
      </c>
      <c r="D11" s="7">
        <v>119</v>
      </c>
      <c r="E11" s="7">
        <v>1</v>
      </c>
      <c r="F11" s="7">
        <v>185</v>
      </c>
      <c r="G11" s="7">
        <v>47</v>
      </c>
      <c r="H11" s="7">
        <v>47</v>
      </c>
      <c r="I11" s="7">
        <v>79</v>
      </c>
      <c r="J11" s="6">
        <v>12</v>
      </c>
    </row>
    <row r="12" spans="1:10" x14ac:dyDescent="0.2">
      <c r="A12" s="31" t="s">
        <v>13</v>
      </c>
      <c r="B12" s="5">
        <v>178</v>
      </c>
      <c r="C12" s="7">
        <v>67</v>
      </c>
      <c r="D12" s="7">
        <v>110</v>
      </c>
      <c r="E12" s="7">
        <v>1</v>
      </c>
      <c r="F12" s="7">
        <v>168</v>
      </c>
      <c r="G12" s="7">
        <v>47</v>
      </c>
      <c r="H12" s="7">
        <v>41</v>
      </c>
      <c r="I12" s="7">
        <v>68</v>
      </c>
      <c r="J12" s="7">
        <v>12</v>
      </c>
    </row>
    <row r="13" spans="1:10" x14ac:dyDescent="0.2">
      <c r="A13" s="31" t="s">
        <v>14</v>
      </c>
      <c r="B13" s="5">
        <v>173</v>
      </c>
      <c r="C13" s="7">
        <v>64</v>
      </c>
      <c r="D13" s="7">
        <v>108</v>
      </c>
      <c r="E13" s="7">
        <v>1</v>
      </c>
      <c r="F13" s="7">
        <v>155</v>
      </c>
      <c r="G13" s="7">
        <v>45</v>
      </c>
      <c r="H13" s="7">
        <v>60</v>
      </c>
      <c r="I13" s="7">
        <v>42</v>
      </c>
      <c r="J13" s="6">
        <v>8</v>
      </c>
    </row>
    <row r="14" spans="1:10" x14ac:dyDescent="0.2">
      <c r="A14" s="31" t="s">
        <v>15</v>
      </c>
      <c r="B14" s="5">
        <v>169</v>
      </c>
      <c r="C14" s="7">
        <v>62</v>
      </c>
      <c r="D14" s="7">
        <v>106</v>
      </c>
      <c r="E14" s="7">
        <v>1</v>
      </c>
      <c r="F14" s="7">
        <v>156</v>
      </c>
      <c r="G14" s="7">
        <v>45</v>
      </c>
      <c r="H14" s="7">
        <v>48</v>
      </c>
      <c r="I14" s="7">
        <v>56</v>
      </c>
      <c r="J14" s="6">
        <v>7</v>
      </c>
    </row>
    <row r="15" spans="1:10" x14ac:dyDescent="0.2">
      <c r="A15" s="31" t="s">
        <v>16</v>
      </c>
      <c r="B15" s="5">
        <v>230</v>
      </c>
      <c r="C15" s="7">
        <v>118</v>
      </c>
      <c r="D15" s="7">
        <v>110</v>
      </c>
      <c r="E15" s="7">
        <v>2</v>
      </c>
      <c r="F15" s="7">
        <v>111</v>
      </c>
      <c r="G15" s="7">
        <v>15</v>
      </c>
      <c r="H15" s="7">
        <v>29</v>
      </c>
      <c r="I15" s="7">
        <v>51</v>
      </c>
      <c r="J15" s="6">
        <v>16</v>
      </c>
    </row>
    <row r="16" spans="1:10" x14ac:dyDescent="0.2">
      <c r="A16" s="31" t="s">
        <v>17</v>
      </c>
      <c r="B16" s="5">
        <v>256</v>
      </c>
      <c r="C16" s="7">
        <v>126</v>
      </c>
      <c r="D16" s="7">
        <v>126</v>
      </c>
      <c r="E16" s="7">
        <v>4</v>
      </c>
      <c r="F16" s="7">
        <v>112</v>
      </c>
      <c r="G16" s="7">
        <v>14</v>
      </c>
      <c r="H16" s="7">
        <v>34</v>
      </c>
      <c r="I16" s="7">
        <v>48</v>
      </c>
      <c r="J16" s="6">
        <v>16</v>
      </c>
    </row>
    <row r="17" spans="1:11" x14ac:dyDescent="0.2">
      <c r="A17" s="31" t="s">
        <v>18</v>
      </c>
      <c r="B17" s="5">
        <v>255</v>
      </c>
      <c r="C17" s="7">
        <v>134</v>
      </c>
      <c r="D17" s="7">
        <v>117</v>
      </c>
      <c r="E17" s="7">
        <v>4</v>
      </c>
      <c r="F17" s="7">
        <v>111</v>
      </c>
      <c r="G17" s="7">
        <v>17</v>
      </c>
      <c r="H17" s="7">
        <v>34</v>
      </c>
      <c r="I17" s="7">
        <v>47</v>
      </c>
      <c r="J17" s="6">
        <v>13</v>
      </c>
    </row>
    <row r="18" spans="1:11" x14ac:dyDescent="0.2">
      <c r="A18" s="14">
        <v>10</v>
      </c>
      <c r="B18" s="11">
        <v>248</v>
      </c>
      <c r="C18" s="7">
        <v>125</v>
      </c>
      <c r="D18" s="7">
        <v>121</v>
      </c>
      <c r="E18" s="7">
        <v>2</v>
      </c>
      <c r="F18" s="7">
        <v>124</v>
      </c>
      <c r="G18" s="7">
        <v>27</v>
      </c>
      <c r="H18" s="7">
        <v>35</v>
      </c>
      <c r="I18" s="7">
        <v>49</v>
      </c>
      <c r="J18" s="7">
        <v>13</v>
      </c>
    </row>
    <row r="19" spans="1:11" x14ac:dyDescent="0.2">
      <c r="A19" s="14">
        <v>11</v>
      </c>
      <c r="B19" s="11">
        <v>263</v>
      </c>
      <c r="C19" s="7">
        <v>142</v>
      </c>
      <c r="D19" s="7">
        <v>117</v>
      </c>
      <c r="E19" s="7">
        <v>4</v>
      </c>
      <c r="F19" s="7">
        <v>126</v>
      </c>
      <c r="G19" s="7">
        <v>25</v>
      </c>
      <c r="H19" s="7">
        <v>34</v>
      </c>
      <c r="I19" s="7">
        <v>52</v>
      </c>
      <c r="J19" s="7">
        <v>15</v>
      </c>
    </row>
    <row r="20" spans="1:11" s="6" customFormat="1" x14ac:dyDescent="0.2">
      <c r="A20" s="14">
        <v>12</v>
      </c>
      <c r="B20" s="11">
        <v>292</v>
      </c>
      <c r="C20" s="7">
        <v>176</v>
      </c>
      <c r="D20" s="7">
        <v>109</v>
      </c>
      <c r="E20" s="7">
        <v>7</v>
      </c>
      <c r="F20" s="7">
        <v>133</v>
      </c>
      <c r="G20" s="7">
        <v>26</v>
      </c>
      <c r="H20" s="7">
        <v>25</v>
      </c>
      <c r="I20" s="7">
        <v>55</v>
      </c>
      <c r="J20" s="7">
        <v>27</v>
      </c>
      <c r="K20"/>
    </row>
    <row r="21" spans="1:11" x14ac:dyDescent="0.2">
      <c r="A21" s="14">
        <v>13</v>
      </c>
      <c r="B21" s="11">
        <f>SUM(C21:E21)</f>
        <v>329</v>
      </c>
      <c r="C21" s="7">
        <v>198</v>
      </c>
      <c r="D21" s="7">
        <v>120</v>
      </c>
      <c r="E21" s="7">
        <v>11</v>
      </c>
      <c r="F21" s="7">
        <f>SUM(G21:J21)</f>
        <v>154</v>
      </c>
      <c r="G21" s="7">
        <v>27</v>
      </c>
      <c r="H21" s="7">
        <v>33</v>
      </c>
      <c r="I21" s="7">
        <v>72</v>
      </c>
      <c r="J21" s="7">
        <v>22</v>
      </c>
    </row>
    <row r="22" spans="1:11" x14ac:dyDescent="0.2">
      <c r="A22" s="14">
        <v>14</v>
      </c>
      <c r="B22" s="11">
        <v>358</v>
      </c>
      <c r="C22" s="7">
        <v>221</v>
      </c>
      <c r="D22" s="7">
        <v>122</v>
      </c>
      <c r="E22" s="7">
        <v>15</v>
      </c>
      <c r="F22" s="7">
        <v>148</v>
      </c>
      <c r="G22" s="7">
        <v>30</v>
      </c>
      <c r="H22" s="7">
        <v>30</v>
      </c>
      <c r="I22" s="7">
        <v>67</v>
      </c>
      <c r="J22" s="7">
        <v>21</v>
      </c>
    </row>
    <row r="23" spans="1:11" x14ac:dyDescent="0.2">
      <c r="A23" s="14">
        <v>15</v>
      </c>
      <c r="B23" s="11">
        <f>SUM(C23:E23)</f>
        <v>370</v>
      </c>
      <c r="C23" s="7">
        <v>215</v>
      </c>
      <c r="D23" s="7">
        <v>143</v>
      </c>
      <c r="E23" s="7">
        <v>12</v>
      </c>
      <c r="F23" s="7">
        <f>SUM(G23:J23)</f>
        <v>154</v>
      </c>
      <c r="G23" s="7">
        <v>34</v>
      </c>
      <c r="H23" s="7">
        <v>24</v>
      </c>
      <c r="I23" s="7">
        <v>68</v>
      </c>
      <c r="J23" s="7">
        <v>28</v>
      </c>
    </row>
    <row r="24" spans="1:11" x14ac:dyDescent="0.2">
      <c r="A24" s="14">
        <v>16</v>
      </c>
      <c r="B24" s="11">
        <f>SUM(C24:E24)</f>
        <v>390</v>
      </c>
      <c r="C24" s="7">
        <v>206</v>
      </c>
      <c r="D24" s="7">
        <v>150</v>
      </c>
      <c r="E24" s="7">
        <v>34</v>
      </c>
      <c r="F24" s="7">
        <f>SUM(G24:J24)</f>
        <v>164</v>
      </c>
      <c r="G24" s="7">
        <v>29</v>
      </c>
      <c r="H24" s="7">
        <v>33</v>
      </c>
      <c r="I24" s="7">
        <v>67</v>
      </c>
      <c r="J24" s="7">
        <v>35</v>
      </c>
    </row>
    <row r="25" spans="1:11" x14ac:dyDescent="0.2">
      <c r="A25" s="15">
        <v>17</v>
      </c>
      <c r="B25" s="11">
        <f>SUM(C25:E25)</f>
        <v>405</v>
      </c>
      <c r="C25" s="7">
        <v>205</v>
      </c>
      <c r="D25" s="7">
        <v>165</v>
      </c>
      <c r="E25" s="7">
        <v>35</v>
      </c>
      <c r="F25" s="7">
        <f>SUM(G25:J25)</f>
        <v>168</v>
      </c>
      <c r="G25" s="7">
        <v>32</v>
      </c>
      <c r="H25" s="7">
        <v>35</v>
      </c>
      <c r="I25" s="7">
        <v>67</v>
      </c>
      <c r="J25" s="7">
        <v>34</v>
      </c>
    </row>
    <row r="26" spans="1:11" x14ac:dyDescent="0.2">
      <c r="A26" s="15">
        <v>18</v>
      </c>
      <c r="B26" s="11">
        <f>SUM(C26:E26)</f>
        <v>424</v>
      </c>
      <c r="C26" s="7">
        <v>214</v>
      </c>
      <c r="D26" s="7">
        <v>177</v>
      </c>
      <c r="E26" s="7">
        <v>33</v>
      </c>
      <c r="F26" s="7">
        <f>SUM(G26:J26)</f>
        <v>167</v>
      </c>
      <c r="G26" s="7">
        <v>35</v>
      </c>
      <c r="H26" s="7">
        <v>37</v>
      </c>
      <c r="I26" s="7">
        <v>59</v>
      </c>
      <c r="J26" s="7">
        <v>36</v>
      </c>
    </row>
    <row r="27" spans="1:11" x14ac:dyDescent="0.2">
      <c r="A27" s="15">
        <v>19</v>
      </c>
      <c r="B27" s="11">
        <v>419</v>
      </c>
      <c r="C27" s="7">
        <v>210</v>
      </c>
      <c r="D27" s="7">
        <v>176</v>
      </c>
      <c r="E27" s="7">
        <v>33</v>
      </c>
      <c r="F27" s="7">
        <v>175</v>
      </c>
      <c r="G27" s="7">
        <v>38</v>
      </c>
      <c r="H27" s="7">
        <v>35</v>
      </c>
      <c r="I27" s="7">
        <v>63</v>
      </c>
      <c r="J27" s="7">
        <v>39</v>
      </c>
    </row>
    <row r="28" spans="1:11" x14ac:dyDescent="0.2">
      <c r="A28" s="15">
        <v>20</v>
      </c>
      <c r="B28" s="11">
        <v>459</v>
      </c>
      <c r="C28" s="7">
        <v>212</v>
      </c>
      <c r="D28" s="7">
        <v>190</v>
      </c>
      <c r="E28" s="7">
        <v>57</v>
      </c>
      <c r="F28" s="7">
        <v>190</v>
      </c>
      <c r="G28" s="7">
        <v>42</v>
      </c>
      <c r="H28" s="7">
        <v>43</v>
      </c>
      <c r="I28" s="7">
        <v>54</v>
      </c>
      <c r="J28" s="7">
        <v>51</v>
      </c>
    </row>
    <row r="29" spans="1:11" x14ac:dyDescent="0.2">
      <c r="A29" s="15">
        <v>21</v>
      </c>
      <c r="B29" s="11">
        <f>SUM(C29:E29)</f>
        <v>520</v>
      </c>
      <c r="C29" s="7">
        <v>238</v>
      </c>
      <c r="D29" s="7">
        <v>209</v>
      </c>
      <c r="E29" s="7">
        <v>73</v>
      </c>
      <c r="F29" s="7">
        <f>SUM(G29:J29)</f>
        <v>223</v>
      </c>
      <c r="G29" s="7">
        <v>39</v>
      </c>
      <c r="H29" s="7">
        <v>64</v>
      </c>
      <c r="I29" s="7">
        <v>55</v>
      </c>
      <c r="J29" s="7">
        <v>65</v>
      </c>
    </row>
    <row r="30" spans="1:11" x14ac:dyDescent="0.2">
      <c r="A30" s="15">
        <v>22</v>
      </c>
      <c r="B30" s="11">
        <v>574</v>
      </c>
      <c r="C30" s="7">
        <v>279</v>
      </c>
      <c r="D30" s="7">
        <v>202</v>
      </c>
      <c r="E30" s="7">
        <v>93</v>
      </c>
      <c r="F30" s="7">
        <v>253</v>
      </c>
      <c r="G30" s="7">
        <v>58</v>
      </c>
      <c r="H30" s="7">
        <v>62</v>
      </c>
      <c r="I30" s="7">
        <v>58</v>
      </c>
      <c r="J30" s="7">
        <v>75</v>
      </c>
    </row>
    <row r="31" spans="1:11" x14ac:dyDescent="0.2">
      <c r="A31" s="15">
        <v>23</v>
      </c>
      <c r="B31" s="11">
        <v>623</v>
      </c>
      <c r="C31" s="7">
        <v>300</v>
      </c>
      <c r="D31" s="7">
        <v>217</v>
      </c>
      <c r="E31" s="7">
        <v>106</v>
      </c>
      <c r="F31" s="7">
        <v>240</v>
      </c>
      <c r="G31" s="7">
        <v>44</v>
      </c>
      <c r="H31" s="7">
        <v>56</v>
      </c>
      <c r="I31" s="7">
        <v>65</v>
      </c>
      <c r="J31" s="7">
        <v>75</v>
      </c>
    </row>
    <row r="32" spans="1:11" x14ac:dyDescent="0.2">
      <c r="A32" s="15">
        <v>24</v>
      </c>
      <c r="B32" s="11">
        <v>685</v>
      </c>
      <c r="C32" s="7">
        <v>348</v>
      </c>
      <c r="D32" s="7">
        <v>189</v>
      </c>
      <c r="E32" s="7">
        <v>148</v>
      </c>
      <c r="F32" s="7">
        <v>268</v>
      </c>
      <c r="G32" s="7">
        <v>51</v>
      </c>
      <c r="H32" s="7">
        <v>49</v>
      </c>
      <c r="I32" s="7">
        <v>64</v>
      </c>
      <c r="J32" s="7">
        <v>104</v>
      </c>
    </row>
    <row r="33" spans="1:10" x14ac:dyDescent="0.2">
      <c r="A33" s="15">
        <v>25</v>
      </c>
      <c r="B33" s="11">
        <v>674</v>
      </c>
      <c r="C33" s="7">
        <v>343</v>
      </c>
      <c r="D33" s="7">
        <v>186</v>
      </c>
      <c r="E33" s="7">
        <v>145</v>
      </c>
      <c r="F33" s="7">
        <v>266</v>
      </c>
      <c r="G33" s="7">
        <v>52</v>
      </c>
      <c r="H33" s="7">
        <v>51</v>
      </c>
      <c r="I33" s="7">
        <v>67</v>
      </c>
      <c r="J33" s="7">
        <v>96</v>
      </c>
    </row>
    <row r="34" spans="1:10" x14ac:dyDescent="0.2">
      <c r="A34" s="15">
        <v>26</v>
      </c>
      <c r="B34" s="11">
        <v>693</v>
      </c>
      <c r="C34" s="7">
        <v>383</v>
      </c>
      <c r="D34" s="7">
        <v>167</v>
      </c>
      <c r="E34" s="7">
        <v>143</v>
      </c>
      <c r="F34" s="7">
        <v>247</v>
      </c>
      <c r="G34" s="7">
        <v>48</v>
      </c>
      <c r="H34" s="7">
        <v>44</v>
      </c>
      <c r="I34" s="7">
        <v>68</v>
      </c>
      <c r="J34" s="7">
        <v>87</v>
      </c>
    </row>
    <row r="35" spans="1:10" s="13" customFormat="1" x14ac:dyDescent="0.2">
      <c r="A35" s="15">
        <v>27</v>
      </c>
      <c r="B35" s="11">
        <v>705</v>
      </c>
      <c r="C35" s="7">
        <v>402</v>
      </c>
      <c r="D35" s="7">
        <v>182</v>
      </c>
      <c r="E35" s="7">
        <v>121</v>
      </c>
      <c r="F35" s="7">
        <v>234</v>
      </c>
      <c r="G35" s="7">
        <v>50</v>
      </c>
      <c r="H35" s="7">
        <v>40</v>
      </c>
      <c r="I35" s="7">
        <v>55</v>
      </c>
      <c r="J35" s="7">
        <v>89</v>
      </c>
    </row>
    <row r="36" spans="1:10" s="13" customFormat="1" x14ac:dyDescent="0.2">
      <c r="A36" s="15">
        <v>28</v>
      </c>
      <c r="B36" s="11">
        <v>731</v>
      </c>
      <c r="C36" s="7">
        <v>427</v>
      </c>
      <c r="D36" s="7">
        <v>190</v>
      </c>
      <c r="E36" s="7">
        <v>114</v>
      </c>
      <c r="F36" s="7">
        <v>219</v>
      </c>
      <c r="G36" s="7">
        <v>48</v>
      </c>
      <c r="H36" s="7">
        <v>37</v>
      </c>
      <c r="I36" s="7">
        <v>54</v>
      </c>
      <c r="J36" s="7">
        <v>80</v>
      </c>
    </row>
    <row r="37" spans="1:10" s="13" customFormat="1" x14ac:dyDescent="0.2">
      <c r="A37" s="15">
        <v>29</v>
      </c>
      <c r="B37" s="11">
        <v>700</v>
      </c>
      <c r="C37" s="7">
        <v>425</v>
      </c>
      <c r="D37" s="7">
        <v>172</v>
      </c>
      <c r="E37" s="7">
        <v>103</v>
      </c>
      <c r="F37" s="7">
        <v>197</v>
      </c>
      <c r="G37" s="7">
        <v>52</v>
      </c>
      <c r="H37" s="7">
        <v>33</v>
      </c>
      <c r="I37" s="7">
        <v>46</v>
      </c>
      <c r="J37" s="7">
        <v>66</v>
      </c>
    </row>
    <row r="38" spans="1:10" s="13" customFormat="1" x14ac:dyDescent="0.2">
      <c r="A38" s="15">
        <v>30</v>
      </c>
      <c r="B38" s="11">
        <f>SUM(C38:E38)</f>
        <v>695</v>
      </c>
      <c r="C38" s="7">
        <v>434</v>
      </c>
      <c r="D38" s="7">
        <v>171</v>
      </c>
      <c r="E38" s="7">
        <v>90</v>
      </c>
      <c r="F38" s="7">
        <f>SUM(G38:J38)</f>
        <v>176</v>
      </c>
      <c r="G38" s="7">
        <v>53</v>
      </c>
      <c r="H38" s="7">
        <v>25</v>
      </c>
      <c r="I38" s="7">
        <v>42</v>
      </c>
      <c r="J38" s="7">
        <v>56</v>
      </c>
    </row>
    <row r="39" spans="1:10" s="21" customFormat="1" x14ac:dyDescent="0.2">
      <c r="A39" s="18">
        <v>31</v>
      </c>
      <c r="B39" s="19">
        <f>SUM(C39:E39)</f>
        <v>709</v>
      </c>
      <c r="C39" s="20">
        <v>456</v>
      </c>
      <c r="D39" s="20">
        <v>169</v>
      </c>
      <c r="E39" s="20">
        <v>84</v>
      </c>
      <c r="F39" s="20">
        <f>SUM(G39:J39)</f>
        <v>171</v>
      </c>
      <c r="G39" s="20">
        <v>55</v>
      </c>
      <c r="H39" s="20">
        <v>26</v>
      </c>
      <c r="I39" s="20">
        <v>41</v>
      </c>
      <c r="J39" s="20">
        <v>49</v>
      </c>
    </row>
    <row r="40" spans="1:10" s="21" customFormat="1" x14ac:dyDescent="0.2">
      <c r="A40" s="18" t="s">
        <v>19</v>
      </c>
      <c r="B40" s="22">
        <f>SUM(C40:E40)</f>
        <v>723</v>
      </c>
      <c r="C40" s="23">
        <v>462</v>
      </c>
      <c r="D40" s="23">
        <f>77+78</f>
        <v>155</v>
      </c>
      <c r="E40" s="23">
        <v>106</v>
      </c>
      <c r="F40" s="23">
        <f>SUM(G40:J40)</f>
        <v>168</v>
      </c>
      <c r="G40" s="23">
        <v>49</v>
      </c>
      <c r="H40" s="23">
        <f>8+12</f>
        <v>20</v>
      </c>
      <c r="I40" s="23">
        <v>50</v>
      </c>
      <c r="J40" s="23">
        <v>49</v>
      </c>
    </row>
    <row r="41" spans="1:10" s="21" customFormat="1" x14ac:dyDescent="0.2">
      <c r="A41" s="32" t="s">
        <v>12</v>
      </c>
      <c r="B41" s="24">
        <v>633</v>
      </c>
      <c r="C41" s="25">
        <v>444</v>
      </c>
      <c r="D41" s="25">
        <v>126</v>
      </c>
      <c r="E41" s="25">
        <v>63</v>
      </c>
      <c r="F41" s="25">
        <v>97</v>
      </c>
      <c r="G41" s="25">
        <v>41</v>
      </c>
      <c r="H41" s="25">
        <v>12</v>
      </c>
      <c r="I41" s="25">
        <v>16</v>
      </c>
      <c r="J41" s="25">
        <v>28</v>
      </c>
    </row>
    <row r="42" spans="1:10" s="13" customFormat="1" ht="13.8" thickBot="1" x14ac:dyDescent="0.25">
      <c r="A42" s="12"/>
      <c r="B42" s="16"/>
      <c r="C42" s="17"/>
      <c r="D42" s="17"/>
      <c r="E42" s="17"/>
      <c r="F42" s="17"/>
      <c r="G42" s="17"/>
      <c r="H42" s="17"/>
      <c r="I42" s="17"/>
      <c r="J42" s="17"/>
    </row>
    <row r="43" spans="1:10" x14ac:dyDescent="0.2">
      <c r="A43" t="s">
        <v>8</v>
      </c>
    </row>
  </sheetData>
  <mergeCells count="3">
    <mergeCell ref="A2:A3"/>
    <mergeCell ref="B2:E2"/>
    <mergeCell ref="F2:J2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2023-12-12T02:33:13Z</cp:lastPrinted>
  <dcterms:created xsi:type="dcterms:W3CDTF">2001-09-26T00:57:22Z</dcterms:created>
  <dcterms:modified xsi:type="dcterms:W3CDTF">2023-12-12T02:33:31Z</dcterms:modified>
</cp:coreProperties>
</file>