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1 統計\02 統計おおのじょう　　　　　　　　　　　　　　　　　  ※毎年（７月、２月）\90 最新更新データ　※更新のたびに、データを入れ替え\第７章\"/>
    </mc:Choice>
  </mc:AlternateContent>
  <xr:revisionPtr revIDLastSave="0" documentId="13_ncr:1_{E36BB522-E310-40AB-8EDE-E9B37D88BBD4}" xr6:coauthVersionLast="36" xr6:coauthVersionMax="36" xr10:uidLastSave="{00000000-0000-0000-0000-000000000000}"/>
  <bookViews>
    <workbookView xWindow="120" yWindow="48" windowWidth="12120" windowHeight="900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calcPr calcId="191029"/>
</workbook>
</file>

<file path=xl/calcChain.xml><?xml version="1.0" encoding="utf-8"?>
<calcChain xmlns="http://schemas.openxmlformats.org/spreadsheetml/2006/main">
  <c r="B12" i="1" l="1"/>
  <c r="B11" i="1"/>
  <c r="B10" i="1"/>
  <c r="B4" i="1"/>
  <c r="B5" i="1"/>
  <c r="B6" i="1"/>
  <c r="B7" i="1"/>
  <c r="B3" i="1"/>
</calcChain>
</file>

<file path=xl/sharedStrings.xml><?xml version="1.0" encoding="utf-8"?>
<sst xmlns="http://schemas.openxmlformats.org/spreadsheetml/2006/main" count="17" uniqueCount="17">
  <si>
    <t>計</t>
    <rPh sb="0" eb="1">
      <t>ケイ</t>
    </rPh>
    <phoneticPr fontId="1"/>
  </si>
  <si>
    <t>年度</t>
    <rPh sb="0" eb="2">
      <t>ネンド</t>
    </rPh>
    <phoneticPr fontId="1"/>
  </si>
  <si>
    <t>0歳～10歳未満</t>
    <rPh sb="1" eb="2">
      <t>サイ</t>
    </rPh>
    <rPh sb="5" eb="8">
      <t>サイミマン</t>
    </rPh>
    <phoneticPr fontId="1"/>
  </si>
  <si>
    <t>10歳～20歳未満</t>
    <rPh sb="2" eb="3">
      <t>サイ</t>
    </rPh>
    <rPh sb="6" eb="7">
      <t>サイ</t>
    </rPh>
    <rPh sb="7" eb="9">
      <t>ミマン</t>
    </rPh>
    <phoneticPr fontId="1"/>
  </si>
  <si>
    <t>20歳～30歳未満</t>
    <rPh sb="2" eb="3">
      <t>サイ</t>
    </rPh>
    <rPh sb="6" eb="7">
      <t>サイ</t>
    </rPh>
    <rPh sb="7" eb="9">
      <t>ミマン</t>
    </rPh>
    <phoneticPr fontId="1"/>
  </si>
  <si>
    <t>30歳～40歳未満</t>
    <rPh sb="2" eb="3">
      <t>サイ</t>
    </rPh>
    <rPh sb="6" eb="7">
      <t>サイ</t>
    </rPh>
    <rPh sb="7" eb="9">
      <t>ミマン</t>
    </rPh>
    <phoneticPr fontId="1"/>
  </si>
  <si>
    <t>40歳～50歳未満</t>
    <rPh sb="2" eb="3">
      <t>サイ</t>
    </rPh>
    <rPh sb="6" eb="7">
      <t>サイ</t>
    </rPh>
    <rPh sb="7" eb="9">
      <t>ミマン</t>
    </rPh>
    <phoneticPr fontId="1"/>
  </si>
  <si>
    <t>50歳～60歳未満</t>
    <rPh sb="2" eb="3">
      <t>サイ</t>
    </rPh>
    <rPh sb="6" eb="7">
      <t>サイ</t>
    </rPh>
    <rPh sb="7" eb="9">
      <t>ミマン</t>
    </rPh>
    <phoneticPr fontId="1"/>
  </si>
  <si>
    <t>60歳～70歳未満</t>
    <rPh sb="2" eb="3">
      <t>サイ</t>
    </rPh>
    <rPh sb="6" eb="7">
      <t>サイ</t>
    </rPh>
    <rPh sb="7" eb="9">
      <t>ミマン</t>
    </rPh>
    <phoneticPr fontId="1"/>
  </si>
  <si>
    <t>70歳～</t>
    <rPh sb="2" eb="3">
      <t>サイ</t>
    </rPh>
    <phoneticPr fontId="1"/>
  </si>
  <si>
    <t>単位：人（各年度3月31日）</t>
    <phoneticPr fontId="1"/>
  </si>
  <si>
    <t>令和２</t>
    <rPh sb="0" eb="1">
      <t>レイ</t>
    </rPh>
    <rPh sb="1" eb="2">
      <t>ワ</t>
    </rPh>
    <phoneticPr fontId="1"/>
  </si>
  <si>
    <t>資料：福祉サービス課</t>
    <phoneticPr fontId="1"/>
  </si>
  <si>
    <t>３</t>
    <phoneticPr fontId="1"/>
  </si>
  <si>
    <t>４</t>
    <phoneticPr fontId="1"/>
  </si>
  <si>
    <t>平成22</t>
    <rPh sb="0" eb="2">
      <t>ヘイセイ</t>
    </rPh>
    <phoneticPr fontId="1"/>
  </si>
  <si>
    <t>（６）精神通院医療受給者数（年齢別）　</t>
    <rPh sb="3" eb="5">
      <t>セイシン</t>
    </rPh>
    <rPh sb="5" eb="7">
      <t>ツウイン</t>
    </rPh>
    <rPh sb="7" eb="9">
      <t>イリョウ</t>
    </rPh>
    <rPh sb="9" eb="12">
      <t>ジュキュウシャ</t>
    </rPh>
    <rPh sb="12" eb="13">
      <t>スウ</t>
    </rPh>
    <rPh sb="14" eb="16">
      <t>ネンレイ</t>
    </rPh>
    <rPh sb="16" eb="17">
      <t>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</si>
</sst>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Border="1"/>
    <xf numFmtId="0" fontId="0" fillId="2" borderId="0" xfId="0" applyFill="1"/>
    <xf numFmtId="0" fontId="0" fillId="2" borderId="0" xfId="0" applyFill="1" applyBorder="1"/>
    <xf numFmtId="0" fontId="0" fillId="2" borderId="5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zoomScaleNormal="100" workbookViewId="0"/>
  </sheetViews>
  <sheetFormatPr defaultColWidth="9.33203125" defaultRowHeight="13.2" x14ac:dyDescent="0.2"/>
  <cols>
    <col min="3" max="3" width="14.21875" bestFit="1" customWidth="1"/>
    <col min="4" max="8" width="15.33203125" bestFit="1" customWidth="1"/>
    <col min="9" max="9" width="15.6640625" customWidth="1"/>
    <col min="10" max="10" width="12.88671875" customWidth="1"/>
  </cols>
  <sheetData>
    <row r="1" spans="1:10" ht="13.8" thickBot="1" x14ac:dyDescent="0.25">
      <c r="A1" t="s">
        <v>16</v>
      </c>
      <c r="I1" t="s">
        <v>10</v>
      </c>
    </row>
    <row r="2" spans="1:10" x14ac:dyDescent="0.2">
      <c r="A2" s="1" t="s">
        <v>1</v>
      </c>
      <c r="B2" s="2" t="s">
        <v>0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x14ac:dyDescent="0.2">
      <c r="A3" s="5" t="s">
        <v>15</v>
      </c>
      <c r="B3" s="6">
        <f>SUM(C3:J3)</f>
        <v>952</v>
      </c>
      <c r="C3" s="7">
        <v>15</v>
      </c>
      <c r="D3" s="7">
        <v>39</v>
      </c>
      <c r="E3" s="7">
        <v>102</v>
      </c>
      <c r="F3" s="7">
        <v>200</v>
      </c>
      <c r="G3" s="7">
        <v>242</v>
      </c>
      <c r="H3" s="7">
        <v>166</v>
      </c>
      <c r="I3" s="7">
        <v>159</v>
      </c>
      <c r="J3" s="7">
        <v>29</v>
      </c>
    </row>
    <row r="4" spans="1:10" x14ac:dyDescent="0.2">
      <c r="A4" s="5">
        <v>23</v>
      </c>
      <c r="B4" s="6">
        <f>SUM(C4:J4)</f>
        <v>1021</v>
      </c>
      <c r="C4" s="7">
        <v>14</v>
      </c>
      <c r="D4" s="7">
        <v>51</v>
      </c>
      <c r="E4" s="7">
        <v>112</v>
      </c>
      <c r="F4" s="7">
        <v>221</v>
      </c>
      <c r="G4" s="7">
        <v>257</v>
      </c>
      <c r="H4" s="7">
        <v>169</v>
      </c>
      <c r="I4" s="7">
        <v>161</v>
      </c>
      <c r="J4" s="7">
        <v>36</v>
      </c>
    </row>
    <row r="5" spans="1:10" x14ac:dyDescent="0.2">
      <c r="A5" s="5">
        <v>24</v>
      </c>
      <c r="B5" s="6">
        <f>SUM(C5:J5)</f>
        <v>1113</v>
      </c>
      <c r="C5" s="7">
        <v>10</v>
      </c>
      <c r="D5" s="7">
        <v>74</v>
      </c>
      <c r="E5" s="7">
        <v>116</v>
      </c>
      <c r="F5" s="7">
        <v>229</v>
      </c>
      <c r="G5" s="7">
        <v>278</v>
      </c>
      <c r="H5" s="7">
        <v>187</v>
      </c>
      <c r="I5" s="7">
        <v>175</v>
      </c>
      <c r="J5" s="7">
        <v>44</v>
      </c>
    </row>
    <row r="6" spans="1:10" x14ac:dyDescent="0.2">
      <c r="A6" s="5">
        <v>25</v>
      </c>
      <c r="B6" s="6">
        <f>SUM(C6:J6)</f>
        <v>1158</v>
      </c>
      <c r="C6" s="7">
        <v>10</v>
      </c>
      <c r="D6" s="7">
        <v>75</v>
      </c>
      <c r="E6" s="7">
        <v>112</v>
      </c>
      <c r="F6" s="7">
        <v>234</v>
      </c>
      <c r="G6" s="7">
        <v>281</v>
      </c>
      <c r="H6" s="7">
        <v>216</v>
      </c>
      <c r="I6" s="7">
        <v>184</v>
      </c>
      <c r="J6" s="7">
        <v>46</v>
      </c>
    </row>
    <row r="7" spans="1:10" x14ac:dyDescent="0.2">
      <c r="A7" s="5">
        <v>26</v>
      </c>
      <c r="B7" s="6">
        <f>SUM(C7:J7)</f>
        <v>1227</v>
      </c>
      <c r="C7" s="7">
        <v>16</v>
      </c>
      <c r="D7" s="7">
        <v>80</v>
      </c>
      <c r="E7" s="7">
        <v>118</v>
      </c>
      <c r="F7" s="7">
        <v>226</v>
      </c>
      <c r="G7" s="7">
        <v>310</v>
      </c>
      <c r="H7" s="7">
        <v>238</v>
      </c>
      <c r="I7" s="7">
        <v>178</v>
      </c>
      <c r="J7" s="7">
        <v>61</v>
      </c>
    </row>
    <row r="8" spans="1:10" x14ac:dyDescent="0.2">
      <c r="A8" s="5">
        <v>27</v>
      </c>
      <c r="B8" s="6">
        <v>1368</v>
      </c>
      <c r="C8" s="7">
        <v>19</v>
      </c>
      <c r="D8" s="7">
        <v>92</v>
      </c>
      <c r="E8" s="7">
        <v>138</v>
      </c>
      <c r="F8" s="7">
        <v>252</v>
      </c>
      <c r="G8" s="7">
        <v>333</v>
      </c>
      <c r="H8" s="7">
        <v>261</v>
      </c>
      <c r="I8" s="7">
        <v>193</v>
      </c>
      <c r="J8" s="7">
        <v>80</v>
      </c>
    </row>
    <row r="9" spans="1:10" s="4" customFormat="1" x14ac:dyDescent="0.2">
      <c r="A9" s="5">
        <v>28</v>
      </c>
      <c r="B9" s="6">
        <v>1423</v>
      </c>
      <c r="C9" s="7">
        <v>17</v>
      </c>
      <c r="D9" s="7">
        <v>99</v>
      </c>
      <c r="E9" s="7">
        <v>141</v>
      </c>
      <c r="F9" s="7">
        <v>253</v>
      </c>
      <c r="G9" s="7">
        <v>356</v>
      </c>
      <c r="H9" s="7">
        <v>281</v>
      </c>
      <c r="I9" s="7">
        <v>201</v>
      </c>
      <c r="J9" s="7">
        <v>75</v>
      </c>
    </row>
    <row r="10" spans="1:10" s="4" customFormat="1" x14ac:dyDescent="0.2">
      <c r="A10" s="5">
        <v>29</v>
      </c>
      <c r="B10" s="6">
        <f>SUM(C10:J10)</f>
        <v>1485</v>
      </c>
      <c r="C10" s="7">
        <v>8</v>
      </c>
      <c r="D10" s="7">
        <v>99</v>
      </c>
      <c r="E10" s="7">
        <v>169</v>
      </c>
      <c r="F10" s="7">
        <v>244</v>
      </c>
      <c r="G10" s="7">
        <v>352</v>
      </c>
      <c r="H10" s="7">
        <v>313</v>
      </c>
      <c r="I10" s="7">
        <v>210</v>
      </c>
      <c r="J10" s="7">
        <v>90</v>
      </c>
    </row>
    <row r="11" spans="1:10" s="4" customFormat="1" x14ac:dyDescent="0.2">
      <c r="A11" s="5">
        <v>30</v>
      </c>
      <c r="B11" s="6">
        <f>SUM(C11:J11)</f>
        <v>1570</v>
      </c>
      <c r="C11" s="7">
        <v>7</v>
      </c>
      <c r="D11" s="7">
        <v>112</v>
      </c>
      <c r="E11" s="7">
        <v>183</v>
      </c>
      <c r="F11" s="7">
        <v>249</v>
      </c>
      <c r="G11" s="7">
        <v>361</v>
      </c>
      <c r="H11" s="7">
        <v>321</v>
      </c>
      <c r="I11" s="7">
        <v>227</v>
      </c>
      <c r="J11" s="7">
        <v>110</v>
      </c>
    </row>
    <row r="12" spans="1:10" s="8" customFormat="1" x14ac:dyDescent="0.2">
      <c r="A12" s="10">
        <v>31</v>
      </c>
      <c r="B12" s="9">
        <f>C12+D12+E12+F12+G12+H12+I12+J12</f>
        <v>1682</v>
      </c>
      <c r="C12" s="9">
        <v>4</v>
      </c>
      <c r="D12" s="9">
        <v>106</v>
      </c>
      <c r="E12" s="9">
        <v>201</v>
      </c>
      <c r="F12" s="9">
        <v>282</v>
      </c>
      <c r="G12" s="9">
        <v>375</v>
      </c>
      <c r="H12" s="9">
        <v>360</v>
      </c>
      <c r="I12" s="9">
        <v>225</v>
      </c>
      <c r="J12" s="9">
        <v>129</v>
      </c>
    </row>
    <row r="13" spans="1:10" s="8" customFormat="1" x14ac:dyDescent="0.2">
      <c r="A13" s="10" t="s">
        <v>11</v>
      </c>
      <c r="B13" s="9">
        <v>1097</v>
      </c>
      <c r="C13" s="9">
        <v>4</v>
      </c>
      <c r="D13" s="9">
        <v>74</v>
      </c>
      <c r="E13" s="9">
        <v>133</v>
      </c>
      <c r="F13" s="9">
        <v>165</v>
      </c>
      <c r="G13" s="9">
        <v>225</v>
      </c>
      <c r="H13" s="9">
        <v>258</v>
      </c>
      <c r="I13" s="9">
        <v>147</v>
      </c>
      <c r="J13" s="9">
        <v>91</v>
      </c>
    </row>
    <row r="14" spans="1:10" s="8" customFormat="1" x14ac:dyDescent="0.2">
      <c r="A14" s="12" t="s">
        <v>13</v>
      </c>
      <c r="B14" s="7">
        <v>1808</v>
      </c>
      <c r="C14" s="7">
        <v>1</v>
      </c>
      <c r="D14" s="7">
        <v>111</v>
      </c>
      <c r="E14" s="7">
        <v>222</v>
      </c>
      <c r="F14" s="7">
        <v>302</v>
      </c>
      <c r="G14" s="7">
        <v>372</v>
      </c>
      <c r="H14" s="7">
        <v>412</v>
      </c>
      <c r="I14" s="7">
        <v>230</v>
      </c>
      <c r="J14" s="7">
        <v>158</v>
      </c>
    </row>
    <row r="15" spans="1:10" s="8" customFormat="1" x14ac:dyDescent="0.2">
      <c r="A15" s="12" t="s">
        <v>14</v>
      </c>
      <c r="B15" s="9">
        <v>1883</v>
      </c>
      <c r="C15" s="9">
        <v>5</v>
      </c>
      <c r="D15" s="9">
        <v>103</v>
      </c>
      <c r="E15" s="9">
        <v>231</v>
      </c>
      <c r="F15" s="9">
        <v>308</v>
      </c>
      <c r="G15" s="9">
        <v>364</v>
      </c>
      <c r="H15" s="9">
        <v>433</v>
      </c>
      <c r="I15" s="9">
        <v>255</v>
      </c>
      <c r="J15" s="9">
        <v>184</v>
      </c>
    </row>
    <row r="16" spans="1:10" s="4" customFormat="1" x14ac:dyDescent="0.2">
      <c r="A16" s="11"/>
      <c r="B16" s="7"/>
      <c r="C16" s="7"/>
      <c r="D16" s="7"/>
      <c r="E16" s="7"/>
      <c r="F16" s="7"/>
      <c r="G16" s="7"/>
      <c r="H16" s="7"/>
      <c r="I16" s="7"/>
      <c r="J16" s="7"/>
    </row>
    <row r="17" spans="1:1" x14ac:dyDescent="0.2">
      <c r="A17" t="s">
        <v>12</v>
      </c>
    </row>
  </sheetData>
  <phoneticPr fontId="1"/>
  <pageMargins left="0.75" right="0.75" top="1" bottom="1" header="0.51200000000000001" footer="0.51200000000000001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2023-12-15T02:10:57Z</cp:lastPrinted>
  <dcterms:created xsi:type="dcterms:W3CDTF">2001-09-28T02:11:51Z</dcterms:created>
  <dcterms:modified xsi:type="dcterms:W3CDTF">2024-03-11T06:33:00Z</dcterms:modified>
</cp:coreProperties>
</file>