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B2947737-3D45-4373-8820-E8BB2D3FB927}" xr6:coauthVersionLast="36" xr6:coauthVersionMax="36" xr10:uidLastSave="{00000000-0000-0000-0000-000000000000}"/>
  <bookViews>
    <workbookView xWindow="2028" yWindow="3336" windowWidth="12120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41" i="1" l="1"/>
  <c r="K40" i="1"/>
  <c r="K22" i="1"/>
</calcChain>
</file>

<file path=xl/sharedStrings.xml><?xml version="1.0" encoding="utf-8"?>
<sst xmlns="http://schemas.openxmlformats.org/spreadsheetml/2006/main" count="49" uniqueCount="31">
  <si>
    <t>総数</t>
    <rPh sb="0" eb="2">
      <t>ソウスウ</t>
    </rPh>
    <phoneticPr fontId="1"/>
  </si>
  <si>
    <t>世帯数</t>
    <rPh sb="0" eb="3">
      <t>セタイスウ</t>
    </rPh>
    <phoneticPr fontId="1"/>
  </si>
  <si>
    <t>入院</t>
    <rPh sb="0" eb="2">
      <t>ニュウイン</t>
    </rPh>
    <phoneticPr fontId="1"/>
  </si>
  <si>
    <t>入院外</t>
    <rPh sb="0" eb="2">
      <t>ニュウイン</t>
    </rPh>
    <rPh sb="2" eb="3">
      <t>ガイ</t>
    </rPh>
    <phoneticPr fontId="1"/>
  </si>
  <si>
    <t>人員</t>
    <rPh sb="0" eb="2">
      <t>ジンイン</t>
    </rPh>
    <phoneticPr fontId="1"/>
  </si>
  <si>
    <t>医療扶助</t>
    <rPh sb="0" eb="2">
      <t>イリョウ</t>
    </rPh>
    <rPh sb="2" eb="4">
      <t>フジョ</t>
    </rPh>
    <phoneticPr fontId="1"/>
  </si>
  <si>
    <t>生活扶助</t>
    <rPh sb="0" eb="2">
      <t>セイカツ</t>
    </rPh>
    <rPh sb="2" eb="4">
      <t>フジョ</t>
    </rPh>
    <phoneticPr fontId="1"/>
  </si>
  <si>
    <t>住宅扶助</t>
    <rPh sb="0" eb="2">
      <t>ジュウタク</t>
    </rPh>
    <rPh sb="2" eb="4">
      <t>フジョ</t>
    </rPh>
    <phoneticPr fontId="1"/>
  </si>
  <si>
    <t>教育扶助</t>
    <rPh sb="0" eb="2">
      <t>キョウイク</t>
    </rPh>
    <rPh sb="2" eb="4">
      <t>フジョ</t>
    </rPh>
    <phoneticPr fontId="1"/>
  </si>
  <si>
    <t>出産扶助</t>
    <rPh sb="0" eb="2">
      <t>シュッサン</t>
    </rPh>
    <rPh sb="2" eb="4">
      <t>フジョ</t>
    </rPh>
    <phoneticPr fontId="1"/>
  </si>
  <si>
    <t>生業扶助</t>
    <rPh sb="0" eb="2">
      <t>ナリワイ</t>
    </rPh>
    <rPh sb="2" eb="4">
      <t>フジョ</t>
    </rPh>
    <phoneticPr fontId="1"/>
  </si>
  <si>
    <t>葬祭扶助</t>
    <rPh sb="0" eb="2">
      <t>ソウサイ</t>
    </rPh>
    <rPh sb="2" eb="4">
      <t>フジョ</t>
    </rPh>
    <phoneticPr fontId="1"/>
  </si>
  <si>
    <t>年度</t>
    <rPh sb="0" eb="2">
      <t>ネンド</t>
    </rPh>
    <phoneticPr fontId="1"/>
  </si>
  <si>
    <t>介護扶助</t>
    <rPh sb="0" eb="2">
      <t>カイゴ</t>
    </rPh>
    <rPh sb="2" eb="4">
      <t>フジョ</t>
    </rPh>
    <phoneticPr fontId="1"/>
  </si>
  <si>
    <t>保護率1,000人当り（‰）</t>
    <rPh sb="0" eb="2">
      <t>ホゴ</t>
    </rPh>
    <rPh sb="2" eb="3">
      <t>リツ</t>
    </rPh>
    <rPh sb="8" eb="9">
      <t>ニン</t>
    </rPh>
    <rPh sb="9" eb="10">
      <t>アタ</t>
    </rPh>
    <phoneticPr fontId="1"/>
  </si>
  <si>
    <t>（２）保護世帯人員　　　　　　　　　　　　　　単位：人（年度平均）</t>
    <rPh sb="3" eb="5">
      <t>ホゴ</t>
    </rPh>
    <rPh sb="5" eb="7">
      <t>セタイ</t>
    </rPh>
    <rPh sb="7" eb="9">
      <t>ジンイン</t>
    </rPh>
    <phoneticPr fontId="1"/>
  </si>
  <si>
    <t>資料：生活支援課</t>
    <rPh sb="0" eb="2">
      <t>シリョウ</t>
    </rPh>
    <rPh sb="3" eb="8">
      <t>セイカツシエンカ</t>
    </rPh>
    <phoneticPr fontId="1"/>
  </si>
  <si>
    <t>平成元</t>
    <rPh sb="0" eb="2">
      <t>ヘイセイ</t>
    </rPh>
    <rPh sb="2" eb="3">
      <t>モト</t>
    </rPh>
    <phoneticPr fontId="1"/>
  </si>
  <si>
    <t>昭和59</t>
    <rPh sb="0" eb="2">
      <t>ショウワ</t>
    </rPh>
    <phoneticPr fontId="1"/>
  </si>
  <si>
    <t>２</t>
    <phoneticPr fontId="1"/>
  </si>
  <si>
    <t>３</t>
    <phoneticPr fontId="1"/>
  </si>
  <si>
    <t>４</t>
  </si>
  <si>
    <t>５</t>
  </si>
  <si>
    <t>６</t>
  </si>
  <si>
    <t>７</t>
  </si>
  <si>
    <t>８</t>
  </si>
  <si>
    <t>９</t>
  </si>
  <si>
    <t>令和２</t>
    <rPh sb="0" eb="2">
      <t>レイワ</t>
    </rPh>
    <phoneticPr fontId="1"/>
  </si>
  <si>
    <t>※保護率は、住民基本台帳人口によるもの。</t>
    <phoneticPr fontId="1"/>
  </si>
  <si>
    <t>※出産扶助・葬祭扶助に関しては年間数。</t>
    <rPh sb="1" eb="3">
      <t>シュッサン</t>
    </rPh>
    <rPh sb="3" eb="5">
      <t>フジョ</t>
    </rPh>
    <rPh sb="6" eb="8">
      <t>ソウサイ</t>
    </rPh>
    <rPh sb="8" eb="10">
      <t>フジョ</t>
    </rPh>
    <rPh sb="11" eb="12">
      <t>カン</t>
    </rPh>
    <rPh sb="15" eb="16">
      <t>トシ</t>
    </rPh>
    <rPh sb="16" eb="17">
      <t>カン</t>
    </rPh>
    <rPh sb="17" eb="18">
      <t>スウ</t>
    </rPh>
    <phoneticPr fontId="1"/>
  </si>
  <si>
    <t>※平成18年度の生業扶助は実績に基づき33（高校）＋１（就業）＋３（パソコン）。ただし、高校の33世帯は兄弟２世帯のため39人</t>
    <rPh sb="1" eb="3">
      <t>ヘイセイ</t>
    </rPh>
    <rPh sb="5" eb="7">
      <t>ネンド</t>
    </rPh>
    <rPh sb="8" eb="10">
      <t>セイギョウ</t>
    </rPh>
    <rPh sb="10" eb="12">
      <t>フジョ</t>
    </rPh>
    <rPh sb="13" eb="15">
      <t>ジッセキ</t>
    </rPh>
    <rPh sb="16" eb="17">
      <t>モト</t>
    </rPh>
    <rPh sb="22" eb="24">
      <t>コウコウ</t>
    </rPh>
    <rPh sb="28" eb="30">
      <t>シュウギョウ</t>
    </rPh>
    <rPh sb="44" eb="46">
      <t>コウコウ</t>
    </rPh>
    <rPh sb="49" eb="51">
      <t>セタイ</t>
    </rPh>
    <rPh sb="52" eb="54">
      <t>キョウダイ</t>
    </rPh>
    <rPh sb="55" eb="57">
      <t>セタイ</t>
    </rPh>
    <rPh sb="62" eb="63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</si>
</sst>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Fill="1"/>
    <xf numFmtId="0" fontId="2" fillId="0" borderId="0" xfId="0" applyFont="1"/>
    <xf numFmtId="0" fontId="0" fillId="2" borderId="2" xfId="0" applyFont="1" applyFill="1" applyBorder="1"/>
    <xf numFmtId="0" fontId="0" fillId="2" borderId="0" xfId="0" applyFont="1" applyFill="1" applyBorder="1"/>
    <xf numFmtId="176" fontId="0" fillId="2" borderId="0" xfId="0" applyNumberFormat="1" applyFont="1" applyFill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176" fontId="0" fillId="0" borderId="18" xfId="0" applyNumberFormat="1" applyFont="1" applyBorder="1"/>
    <xf numFmtId="0" fontId="0" fillId="0" borderId="14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176" fontId="0" fillId="0" borderId="0" xfId="0" applyNumberFormat="1" applyFont="1" applyBorder="1"/>
    <xf numFmtId="0" fontId="0" fillId="0" borderId="14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0" xfId="0" applyFont="1" applyFill="1" applyBorder="1"/>
    <xf numFmtId="176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/>
    <xf numFmtId="0" fontId="0" fillId="0" borderId="19" xfId="0" applyFont="1" applyFill="1" applyBorder="1"/>
    <xf numFmtId="176" fontId="0" fillId="0" borderId="19" xfId="0" applyNumberFormat="1" applyFont="1" applyFill="1" applyBorder="1"/>
    <xf numFmtId="49" fontId="0" fillId="0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abSelected="1" zoomScale="120" zoomScaleNormal="120" workbookViewId="0">
      <pane ySplit="4" topLeftCell="A5" activePane="bottomLeft" state="frozen"/>
      <selection pane="bottomLeft" activeCell="A47" sqref="A47"/>
    </sheetView>
  </sheetViews>
  <sheetFormatPr defaultColWidth="5.6640625" defaultRowHeight="13.2" x14ac:dyDescent="0.2"/>
  <cols>
    <col min="1" max="1" width="7" customWidth="1"/>
    <col min="2" max="21" width="5.6640625" customWidth="1"/>
    <col min="22" max="22" width="6.33203125" customWidth="1"/>
    <col min="23" max="23" width="5.6640625" style="1" customWidth="1"/>
  </cols>
  <sheetData>
    <row r="1" spans="1:22" ht="13.8" thickBot="1" x14ac:dyDescent="0.25">
      <c r="A1" t="s">
        <v>15</v>
      </c>
    </row>
    <row r="2" spans="1:22" ht="13.5" customHeight="1" x14ac:dyDescent="0.2">
      <c r="A2" s="40" t="s">
        <v>12</v>
      </c>
      <c r="B2" s="29" t="s">
        <v>0</v>
      </c>
      <c r="C2" s="30"/>
      <c r="D2" s="29" t="s">
        <v>6</v>
      </c>
      <c r="E2" s="30"/>
      <c r="F2" s="29" t="s">
        <v>7</v>
      </c>
      <c r="G2" s="30"/>
      <c r="H2" s="29" t="s">
        <v>8</v>
      </c>
      <c r="I2" s="30"/>
      <c r="J2" s="29" t="s">
        <v>5</v>
      </c>
      <c r="K2" s="36"/>
      <c r="L2" s="36"/>
      <c r="M2" s="30"/>
      <c r="N2" s="29" t="s">
        <v>13</v>
      </c>
      <c r="O2" s="30"/>
      <c r="P2" s="29" t="s">
        <v>9</v>
      </c>
      <c r="Q2" s="30"/>
      <c r="R2" s="29" t="s">
        <v>10</v>
      </c>
      <c r="S2" s="30"/>
      <c r="T2" s="29" t="s">
        <v>11</v>
      </c>
      <c r="U2" s="30"/>
      <c r="V2" s="37" t="s">
        <v>14</v>
      </c>
    </row>
    <row r="3" spans="1:22" ht="13.5" customHeight="1" x14ac:dyDescent="0.2">
      <c r="A3" s="41"/>
      <c r="B3" s="34" t="s">
        <v>1</v>
      </c>
      <c r="C3" s="34" t="s">
        <v>4</v>
      </c>
      <c r="D3" s="34" t="s">
        <v>1</v>
      </c>
      <c r="E3" s="34" t="s">
        <v>4</v>
      </c>
      <c r="F3" s="34" t="s">
        <v>1</v>
      </c>
      <c r="G3" s="34" t="s">
        <v>4</v>
      </c>
      <c r="H3" s="34" t="s">
        <v>1</v>
      </c>
      <c r="I3" s="34" t="s">
        <v>4</v>
      </c>
      <c r="J3" s="34" t="s">
        <v>1</v>
      </c>
      <c r="K3" s="31" t="s">
        <v>4</v>
      </c>
      <c r="L3" s="32"/>
      <c r="M3" s="33"/>
      <c r="N3" s="34" t="s">
        <v>1</v>
      </c>
      <c r="O3" s="34" t="s">
        <v>4</v>
      </c>
      <c r="P3" s="34" t="s">
        <v>1</v>
      </c>
      <c r="Q3" s="34" t="s">
        <v>4</v>
      </c>
      <c r="R3" s="34" t="s">
        <v>1</v>
      </c>
      <c r="S3" s="34" t="s">
        <v>4</v>
      </c>
      <c r="T3" s="34" t="s">
        <v>1</v>
      </c>
      <c r="U3" s="34" t="s">
        <v>4</v>
      </c>
      <c r="V3" s="38"/>
    </row>
    <row r="4" spans="1:22" ht="40.5" customHeight="1" x14ac:dyDescent="0.2">
      <c r="A4" s="42"/>
      <c r="B4" s="35"/>
      <c r="C4" s="35"/>
      <c r="D4" s="35"/>
      <c r="E4" s="35"/>
      <c r="F4" s="35"/>
      <c r="G4" s="35"/>
      <c r="H4" s="35"/>
      <c r="I4" s="35"/>
      <c r="J4" s="35"/>
      <c r="K4" s="3" t="s">
        <v>0</v>
      </c>
      <c r="L4" s="3" t="s">
        <v>2</v>
      </c>
      <c r="M4" s="3" t="s">
        <v>3</v>
      </c>
      <c r="N4" s="35"/>
      <c r="O4" s="35"/>
      <c r="P4" s="35"/>
      <c r="Q4" s="35"/>
      <c r="R4" s="35"/>
      <c r="S4" s="35"/>
      <c r="T4" s="35"/>
      <c r="U4" s="35"/>
      <c r="V4" s="39"/>
    </row>
    <row r="5" spans="1:22" x14ac:dyDescent="0.2">
      <c r="A5" s="9" t="s">
        <v>18</v>
      </c>
      <c r="B5" s="10">
        <v>477</v>
      </c>
      <c r="C5" s="11">
        <v>879</v>
      </c>
      <c r="D5" s="11">
        <v>346</v>
      </c>
      <c r="E5" s="11">
        <v>736</v>
      </c>
      <c r="F5" s="11">
        <v>318</v>
      </c>
      <c r="G5" s="11">
        <v>682</v>
      </c>
      <c r="H5" s="11">
        <v>127</v>
      </c>
      <c r="I5" s="11">
        <v>226</v>
      </c>
      <c r="J5" s="11">
        <v>354</v>
      </c>
      <c r="K5" s="11">
        <v>456</v>
      </c>
      <c r="L5" s="11">
        <v>147</v>
      </c>
      <c r="M5" s="11">
        <v>309</v>
      </c>
      <c r="N5" s="11"/>
      <c r="O5" s="11"/>
      <c r="P5" s="11">
        <v>7</v>
      </c>
      <c r="Q5" s="11">
        <v>7</v>
      </c>
      <c r="R5" s="11">
        <v>8</v>
      </c>
      <c r="S5" s="11">
        <v>8</v>
      </c>
      <c r="T5" s="11">
        <v>9</v>
      </c>
      <c r="U5" s="11">
        <v>9</v>
      </c>
      <c r="V5" s="12">
        <v>13.3</v>
      </c>
    </row>
    <row r="6" spans="1:22" x14ac:dyDescent="0.2">
      <c r="A6" s="13">
        <v>60</v>
      </c>
      <c r="B6" s="14">
        <v>473</v>
      </c>
      <c r="C6" s="15">
        <v>894</v>
      </c>
      <c r="D6" s="15">
        <v>370</v>
      </c>
      <c r="E6" s="15">
        <v>790</v>
      </c>
      <c r="F6" s="15">
        <v>306</v>
      </c>
      <c r="G6" s="15">
        <v>686</v>
      </c>
      <c r="H6" s="15">
        <v>112</v>
      </c>
      <c r="I6" s="15">
        <v>190</v>
      </c>
      <c r="J6" s="15">
        <v>336</v>
      </c>
      <c r="K6" s="15">
        <v>486</v>
      </c>
      <c r="L6" s="15">
        <v>130</v>
      </c>
      <c r="M6" s="15">
        <v>356</v>
      </c>
      <c r="N6" s="15"/>
      <c r="O6" s="15"/>
      <c r="P6" s="15"/>
      <c r="Q6" s="15"/>
      <c r="R6" s="15">
        <v>13</v>
      </c>
      <c r="S6" s="15">
        <v>13</v>
      </c>
      <c r="T6" s="15">
        <v>9</v>
      </c>
      <c r="U6" s="15">
        <v>9</v>
      </c>
      <c r="V6" s="16">
        <v>13</v>
      </c>
    </row>
    <row r="7" spans="1:22" x14ac:dyDescent="0.2">
      <c r="A7" s="13">
        <v>61</v>
      </c>
      <c r="B7" s="14">
        <v>454</v>
      </c>
      <c r="C7" s="15">
        <v>867</v>
      </c>
      <c r="D7" s="15">
        <v>335</v>
      </c>
      <c r="E7" s="15">
        <v>728</v>
      </c>
      <c r="F7" s="15">
        <v>306</v>
      </c>
      <c r="G7" s="15">
        <v>679</v>
      </c>
      <c r="H7" s="15">
        <v>112</v>
      </c>
      <c r="I7" s="15">
        <v>191</v>
      </c>
      <c r="J7" s="15">
        <v>354</v>
      </c>
      <c r="K7" s="15">
        <v>497</v>
      </c>
      <c r="L7" s="15">
        <v>118</v>
      </c>
      <c r="M7" s="15">
        <v>379</v>
      </c>
      <c r="N7" s="15"/>
      <c r="O7" s="15"/>
      <c r="P7" s="15">
        <v>2</v>
      </c>
      <c r="Q7" s="15">
        <v>2</v>
      </c>
      <c r="R7" s="15">
        <v>18</v>
      </c>
      <c r="S7" s="15">
        <v>18</v>
      </c>
      <c r="T7" s="15">
        <v>5</v>
      </c>
      <c r="U7" s="15">
        <v>5</v>
      </c>
      <c r="V7" s="16">
        <v>12</v>
      </c>
    </row>
    <row r="8" spans="1:22" x14ac:dyDescent="0.2">
      <c r="A8" s="13">
        <v>62</v>
      </c>
      <c r="B8" s="14">
        <v>415</v>
      </c>
      <c r="C8" s="15">
        <v>785</v>
      </c>
      <c r="D8" s="15">
        <v>328</v>
      </c>
      <c r="E8" s="15">
        <v>686</v>
      </c>
      <c r="F8" s="15">
        <v>291</v>
      </c>
      <c r="G8" s="15">
        <v>637</v>
      </c>
      <c r="H8" s="15">
        <v>107</v>
      </c>
      <c r="I8" s="15">
        <v>173</v>
      </c>
      <c r="J8" s="15">
        <v>368</v>
      </c>
      <c r="K8" s="15">
        <v>491</v>
      </c>
      <c r="L8" s="15">
        <v>120</v>
      </c>
      <c r="M8" s="15">
        <v>371</v>
      </c>
      <c r="N8" s="15"/>
      <c r="O8" s="15"/>
      <c r="P8" s="15">
        <v>1</v>
      </c>
      <c r="Q8" s="15">
        <v>1</v>
      </c>
      <c r="R8" s="15">
        <v>8</v>
      </c>
      <c r="S8" s="15">
        <v>8</v>
      </c>
      <c r="T8" s="15">
        <v>1</v>
      </c>
      <c r="U8" s="15">
        <v>1</v>
      </c>
      <c r="V8" s="16">
        <v>11.3</v>
      </c>
    </row>
    <row r="9" spans="1:22" x14ac:dyDescent="0.2">
      <c r="A9" s="13">
        <v>63</v>
      </c>
      <c r="B9" s="14">
        <v>394</v>
      </c>
      <c r="C9" s="15">
        <v>732</v>
      </c>
      <c r="D9" s="15">
        <v>298</v>
      </c>
      <c r="E9" s="15">
        <v>607</v>
      </c>
      <c r="F9" s="15">
        <v>266</v>
      </c>
      <c r="G9" s="15">
        <v>564</v>
      </c>
      <c r="H9" s="15">
        <v>87</v>
      </c>
      <c r="I9" s="15">
        <v>134</v>
      </c>
      <c r="J9" s="15">
        <v>339</v>
      </c>
      <c r="K9" s="15">
        <v>465</v>
      </c>
      <c r="L9" s="15">
        <v>117</v>
      </c>
      <c r="M9" s="15">
        <v>348</v>
      </c>
      <c r="N9" s="15"/>
      <c r="O9" s="15"/>
      <c r="P9" s="15">
        <v>2</v>
      </c>
      <c r="Q9" s="15">
        <v>2</v>
      </c>
      <c r="R9" s="15">
        <v>12</v>
      </c>
      <c r="S9" s="15">
        <v>13</v>
      </c>
      <c r="T9" s="15">
        <v>3</v>
      </c>
      <c r="U9" s="15">
        <v>3</v>
      </c>
      <c r="V9" s="16">
        <v>10.199999999999999</v>
      </c>
    </row>
    <row r="10" spans="1:22" x14ac:dyDescent="0.2">
      <c r="A10" s="28" t="s">
        <v>17</v>
      </c>
      <c r="B10" s="14">
        <v>376</v>
      </c>
      <c r="C10" s="15">
        <v>698</v>
      </c>
      <c r="D10" s="15">
        <v>283</v>
      </c>
      <c r="E10" s="15">
        <v>595</v>
      </c>
      <c r="F10" s="15">
        <v>258</v>
      </c>
      <c r="G10" s="15">
        <v>545</v>
      </c>
      <c r="H10" s="15">
        <v>87</v>
      </c>
      <c r="I10" s="15">
        <v>131</v>
      </c>
      <c r="J10" s="15">
        <v>344</v>
      </c>
      <c r="K10" s="15">
        <v>574</v>
      </c>
      <c r="L10" s="15">
        <v>133</v>
      </c>
      <c r="M10" s="15">
        <v>441</v>
      </c>
      <c r="N10" s="15"/>
      <c r="O10" s="15"/>
      <c r="P10" s="15">
        <v>1</v>
      </c>
      <c r="Q10" s="15">
        <v>1</v>
      </c>
      <c r="R10" s="15">
        <v>8</v>
      </c>
      <c r="S10" s="15">
        <v>8</v>
      </c>
      <c r="T10" s="15">
        <v>6</v>
      </c>
      <c r="U10" s="15">
        <v>6</v>
      </c>
      <c r="V10" s="16">
        <v>9.6999999999999993</v>
      </c>
    </row>
    <row r="11" spans="1:22" x14ac:dyDescent="0.2">
      <c r="A11" s="28" t="s">
        <v>19</v>
      </c>
      <c r="B11" s="14">
        <v>374</v>
      </c>
      <c r="C11" s="15">
        <v>690</v>
      </c>
      <c r="D11" s="15">
        <v>282</v>
      </c>
      <c r="E11" s="15">
        <v>595</v>
      </c>
      <c r="F11" s="15">
        <v>253</v>
      </c>
      <c r="G11" s="15">
        <v>530</v>
      </c>
      <c r="H11" s="15">
        <v>84</v>
      </c>
      <c r="I11" s="15">
        <v>126</v>
      </c>
      <c r="J11" s="15">
        <v>332</v>
      </c>
      <c r="K11" s="15">
        <v>586</v>
      </c>
      <c r="L11" s="15">
        <v>154</v>
      </c>
      <c r="M11" s="15">
        <v>432</v>
      </c>
      <c r="N11" s="15"/>
      <c r="O11" s="15"/>
      <c r="P11" s="15">
        <v>2</v>
      </c>
      <c r="Q11" s="15">
        <v>2</v>
      </c>
      <c r="R11" s="15">
        <v>11</v>
      </c>
      <c r="S11" s="15">
        <v>11</v>
      </c>
      <c r="T11" s="15">
        <v>6</v>
      </c>
      <c r="U11" s="15">
        <v>6</v>
      </c>
      <c r="V11" s="16">
        <v>9.5</v>
      </c>
    </row>
    <row r="12" spans="1:22" x14ac:dyDescent="0.2">
      <c r="A12" s="28" t="s">
        <v>20</v>
      </c>
      <c r="B12" s="14">
        <v>379</v>
      </c>
      <c r="C12" s="15">
        <v>674</v>
      </c>
      <c r="D12" s="15">
        <v>289</v>
      </c>
      <c r="E12" s="15">
        <v>581</v>
      </c>
      <c r="F12" s="15">
        <v>261</v>
      </c>
      <c r="G12" s="15">
        <v>546</v>
      </c>
      <c r="H12" s="15">
        <v>88</v>
      </c>
      <c r="I12" s="15">
        <v>133</v>
      </c>
      <c r="J12" s="15">
        <v>324</v>
      </c>
      <c r="K12" s="15">
        <v>592</v>
      </c>
      <c r="L12" s="15">
        <v>175</v>
      </c>
      <c r="M12" s="15">
        <v>417</v>
      </c>
      <c r="N12" s="15"/>
      <c r="O12" s="15"/>
      <c r="P12" s="15">
        <v>1</v>
      </c>
      <c r="Q12" s="15">
        <v>1</v>
      </c>
      <c r="R12" s="15">
        <v>14</v>
      </c>
      <c r="S12" s="15">
        <v>14</v>
      </c>
      <c r="T12" s="15">
        <v>13</v>
      </c>
      <c r="U12" s="15">
        <v>13</v>
      </c>
      <c r="V12" s="16">
        <v>8.9</v>
      </c>
    </row>
    <row r="13" spans="1:22" x14ac:dyDescent="0.2">
      <c r="A13" s="28" t="s">
        <v>21</v>
      </c>
      <c r="B13" s="18">
        <v>347</v>
      </c>
      <c r="C13" s="19">
        <v>596</v>
      </c>
      <c r="D13" s="19">
        <v>263</v>
      </c>
      <c r="E13" s="19">
        <v>509</v>
      </c>
      <c r="F13" s="19">
        <v>239</v>
      </c>
      <c r="G13" s="19">
        <v>501</v>
      </c>
      <c r="H13" s="19">
        <v>82</v>
      </c>
      <c r="I13" s="19">
        <v>125</v>
      </c>
      <c r="J13" s="19">
        <v>285</v>
      </c>
      <c r="K13" s="19">
        <v>530</v>
      </c>
      <c r="L13" s="19">
        <v>137</v>
      </c>
      <c r="M13" s="19">
        <v>393</v>
      </c>
      <c r="N13" s="19"/>
      <c r="O13" s="19"/>
      <c r="P13" s="19"/>
      <c r="Q13" s="19"/>
      <c r="R13" s="19">
        <v>1</v>
      </c>
      <c r="S13" s="19">
        <v>1</v>
      </c>
      <c r="T13" s="19">
        <v>6</v>
      </c>
      <c r="U13" s="19">
        <v>6</v>
      </c>
      <c r="V13" s="20">
        <v>7.8</v>
      </c>
    </row>
    <row r="14" spans="1:22" x14ac:dyDescent="0.2">
      <c r="A14" s="28" t="s">
        <v>22</v>
      </c>
      <c r="B14" s="18">
        <v>336</v>
      </c>
      <c r="C14" s="19">
        <v>577</v>
      </c>
      <c r="D14" s="19">
        <v>251</v>
      </c>
      <c r="E14" s="19">
        <v>485</v>
      </c>
      <c r="F14" s="19">
        <v>227</v>
      </c>
      <c r="G14" s="19">
        <v>475</v>
      </c>
      <c r="H14" s="19">
        <v>75</v>
      </c>
      <c r="I14" s="19">
        <v>120</v>
      </c>
      <c r="J14" s="19">
        <v>265</v>
      </c>
      <c r="K14" s="19">
        <v>447</v>
      </c>
      <c r="L14" s="19">
        <v>123</v>
      </c>
      <c r="M14" s="19">
        <v>324</v>
      </c>
      <c r="N14" s="19"/>
      <c r="O14" s="19"/>
      <c r="P14" s="19"/>
      <c r="Q14" s="19"/>
      <c r="R14" s="19">
        <v>14</v>
      </c>
      <c r="S14" s="19">
        <v>14</v>
      </c>
      <c r="T14" s="19">
        <v>6</v>
      </c>
      <c r="U14" s="19">
        <v>6</v>
      </c>
      <c r="V14" s="20">
        <v>7.3</v>
      </c>
    </row>
    <row r="15" spans="1:22" x14ac:dyDescent="0.2">
      <c r="A15" s="28" t="s">
        <v>23</v>
      </c>
      <c r="B15" s="18">
        <v>325</v>
      </c>
      <c r="C15" s="19">
        <v>539</v>
      </c>
      <c r="D15" s="19">
        <v>242</v>
      </c>
      <c r="E15" s="19">
        <v>449</v>
      </c>
      <c r="F15" s="19">
        <v>221</v>
      </c>
      <c r="G15" s="19">
        <v>445</v>
      </c>
      <c r="H15" s="19">
        <v>68</v>
      </c>
      <c r="I15" s="19">
        <v>107</v>
      </c>
      <c r="J15" s="19">
        <v>256</v>
      </c>
      <c r="K15" s="19">
        <v>416</v>
      </c>
      <c r="L15" s="19">
        <v>128</v>
      </c>
      <c r="M15" s="19">
        <v>288</v>
      </c>
      <c r="N15" s="19"/>
      <c r="O15" s="19"/>
      <c r="P15" s="19"/>
      <c r="Q15" s="19"/>
      <c r="R15" s="19">
        <v>3</v>
      </c>
      <c r="S15" s="19">
        <v>3</v>
      </c>
      <c r="T15" s="19">
        <v>12</v>
      </c>
      <c r="U15" s="19">
        <v>12</v>
      </c>
      <c r="V15" s="20">
        <v>6.7</v>
      </c>
    </row>
    <row r="16" spans="1:22" x14ac:dyDescent="0.2">
      <c r="A16" s="28" t="s">
        <v>24</v>
      </c>
      <c r="B16" s="18">
        <v>341</v>
      </c>
      <c r="C16" s="19">
        <v>542</v>
      </c>
      <c r="D16" s="19">
        <v>250</v>
      </c>
      <c r="E16" s="19">
        <v>432</v>
      </c>
      <c r="F16" s="19">
        <v>235</v>
      </c>
      <c r="G16" s="19">
        <v>417</v>
      </c>
      <c r="H16" s="19">
        <v>48</v>
      </c>
      <c r="I16" s="19">
        <v>86</v>
      </c>
      <c r="J16" s="19">
        <v>307</v>
      </c>
      <c r="K16" s="19">
        <v>395</v>
      </c>
      <c r="L16" s="19">
        <v>103</v>
      </c>
      <c r="M16" s="19">
        <v>292</v>
      </c>
      <c r="N16" s="19"/>
      <c r="O16" s="19"/>
      <c r="P16" s="19">
        <v>1</v>
      </c>
      <c r="Q16" s="19">
        <v>1</v>
      </c>
      <c r="R16" s="19">
        <v>1</v>
      </c>
      <c r="S16" s="19">
        <v>1</v>
      </c>
      <c r="T16" s="19">
        <v>12</v>
      </c>
      <c r="U16" s="19">
        <v>12</v>
      </c>
      <c r="V16" s="20">
        <v>6.5</v>
      </c>
    </row>
    <row r="17" spans="1:23" x14ac:dyDescent="0.2">
      <c r="A17" s="28" t="s">
        <v>25</v>
      </c>
      <c r="B17" s="18">
        <v>361</v>
      </c>
      <c r="C17" s="19">
        <v>577</v>
      </c>
      <c r="D17" s="19">
        <v>258</v>
      </c>
      <c r="E17" s="19">
        <v>445</v>
      </c>
      <c r="F17" s="19">
        <v>247</v>
      </c>
      <c r="G17" s="19">
        <v>430</v>
      </c>
      <c r="H17" s="19">
        <v>46</v>
      </c>
      <c r="I17" s="19">
        <v>84</v>
      </c>
      <c r="J17" s="19">
        <v>324</v>
      </c>
      <c r="K17" s="19">
        <v>423</v>
      </c>
      <c r="L17" s="19">
        <v>119</v>
      </c>
      <c r="M17" s="19">
        <v>304</v>
      </c>
      <c r="N17" s="19"/>
      <c r="O17" s="19"/>
      <c r="P17" s="19">
        <v>1</v>
      </c>
      <c r="Q17" s="19">
        <v>1</v>
      </c>
      <c r="R17" s="19">
        <v>4</v>
      </c>
      <c r="S17" s="19">
        <v>4</v>
      </c>
      <c r="T17" s="19">
        <v>12</v>
      </c>
      <c r="U17" s="19">
        <v>12</v>
      </c>
      <c r="V17" s="20">
        <v>6.8</v>
      </c>
    </row>
    <row r="18" spans="1:23" x14ac:dyDescent="0.2">
      <c r="A18" s="28" t="s">
        <v>26</v>
      </c>
      <c r="B18" s="18">
        <v>365</v>
      </c>
      <c r="C18" s="19">
        <v>583</v>
      </c>
      <c r="D18" s="19">
        <v>262</v>
      </c>
      <c r="E18" s="19">
        <v>451</v>
      </c>
      <c r="F18" s="19">
        <v>251</v>
      </c>
      <c r="G18" s="19">
        <v>424</v>
      </c>
      <c r="H18" s="19">
        <v>42</v>
      </c>
      <c r="I18" s="19">
        <v>76</v>
      </c>
      <c r="J18" s="19">
        <v>329</v>
      </c>
      <c r="K18" s="19">
        <v>445</v>
      </c>
      <c r="L18" s="19">
        <v>124</v>
      </c>
      <c r="M18" s="19">
        <v>321</v>
      </c>
      <c r="N18" s="19"/>
      <c r="O18" s="19"/>
      <c r="P18" s="19"/>
      <c r="Q18" s="19"/>
      <c r="R18" s="19">
        <v>1</v>
      </c>
      <c r="S18" s="19">
        <v>1</v>
      </c>
      <c r="T18" s="19">
        <v>10</v>
      </c>
      <c r="U18" s="19">
        <v>10</v>
      </c>
      <c r="V18" s="20">
        <v>6.7</v>
      </c>
    </row>
    <row r="19" spans="1:23" x14ac:dyDescent="0.2">
      <c r="A19" s="17">
        <v>10</v>
      </c>
      <c r="B19" s="18">
        <v>372</v>
      </c>
      <c r="C19" s="19">
        <v>577</v>
      </c>
      <c r="D19" s="19">
        <v>272</v>
      </c>
      <c r="E19" s="19">
        <v>466</v>
      </c>
      <c r="F19" s="19">
        <v>265</v>
      </c>
      <c r="G19" s="19">
        <v>436</v>
      </c>
      <c r="H19" s="19">
        <v>46</v>
      </c>
      <c r="I19" s="19">
        <v>79</v>
      </c>
      <c r="J19" s="19">
        <v>344</v>
      </c>
      <c r="K19" s="19">
        <v>464</v>
      </c>
      <c r="L19" s="19">
        <v>110</v>
      </c>
      <c r="M19" s="19">
        <v>354</v>
      </c>
      <c r="N19" s="19"/>
      <c r="O19" s="19"/>
      <c r="P19" s="19">
        <v>4</v>
      </c>
      <c r="Q19" s="19">
        <v>4</v>
      </c>
      <c r="R19" s="19">
        <v>3</v>
      </c>
      <c r="S19" s="19">
        <v>3</v>
      </c>
      <c r="T19" s="19">
        <v>10</v>
      </c>
      <c r="U19" s="19">
        <v>10</v>
      </c>
      <c r="V19" s="20">
        <v>6.6</v>
      </c>
    </row>
    <row r="20" spans="1:23" x14ac:dyDescent="0.2">
      <c r="A20" s="17">
        <v>11</v>
      </c>
      <c r="B20" s="18">
        <v>389</v>
      </c>
      <c r="C20" s="19">
        <v>602</v>
      </c>
      <c r="D20" s="19">
        <v>278</v>
      </c>
      <c r="E20" s="19">
        <v>478</v>
      </c>
      <c r="F20" s="19">
        <v>275</v>
      </c>
      <c r="G20" s="19">
        <v>461</v>
      </c>
      <c r="H20" s="19">
        <v>46</v>
      </c>
      <c r="I20" s="19">
        <v>73</v>
      </c>
      <c r="J20" s="19">
        <v>351</v>
      </c>
      <c r="K20" s="19">
        <v>466</v>
      </c>
      <c r="L20" s="19">
        <v>110</v>
      </c>
      <c r="M20" s="19">
        <v>356</v>
      </c>
      <c r="N20" s="19"/>
      <c r="O20" s="19"/>
      <c r="P20" s="19">
        <v>3</v>
      </c>
      <c r="Q20" s="19">
        <v>3</v>
      </c>
      <c r="R20" s="19">
        <v>1</v>
      </c>
      <c r="S20" s="19">
        <v>1</v>
      </c>
      <c r="T20" s="19">
        <v>11</v>
      </c>
      <c r="U20" s="19">
        <v>11</v>
      </c>
      <c r="V20" s="20">
        <v>6.9</v>
      </c>
    </row>
    <row r="21" spans="1:23" x14ac:dyDescent="0.2">
      <c r="A21" s="17">
        <v>12</v>
      </c>
      <c r="B21" s="18">
        <v>425</v>
      </c>
      <c r="C21" s="19">
        <v>662</v>
      </c>
      <c r="D21" s="19">
        <v>342</v>
      </c>
      <c r="E21" s="19">
        <v>574</v>
      </c>
      <c r="F21" s="19">
        <v>314</v>
      </c>
      <c r="G21" s="19">
        <v>530</v>
      </c>
      <c r="H21" s="19">
        <v>56</v>
      </c>
      <c r="I21" s="19">
        <v>89</v>
      </c>
      <c r="J21" s="19">
        <v>368</v>
      </c>
      <c r="K21" s="19">
        <v>460</v>
      </c>
      <c r="L21" s="19">
        <v>94</v>
      </c>
      <c r="M21" s="19">
        <v>366</v>
      </c>
      <c r="N21" s="19">
        <v>30</v>
      </c>
      <c r="O21" s="19">
        <v>31</v>
      </c>
      <c r="P21" s="19">
        <v>1</v>
      </c>
      <c r="Q21" s="19">
        <v>1</v>
      </c>
      <c r="R21" s="19"/>
      <c r="S21" s="19"/>
      <c r="T21" s="19">
        <v>11</v>
      </c>
      <c r="U21" s="19">
        <v>11</v>
      </c>
      <c r="V21" s="20">
        <v>7.4</v>
      </c>
    </row>
    <row r="22" spans="1:23" x14ac:dyDescent="0.2">
      <c r="A22" s="17">
        <v>13</v>
      </c>
      <c r="B22" s="18">
        <v>483</v>
      </c>
      <c r="C22" s="19">
        <v>750</v>
      </c>
      <c r="D22" s="19">
        <v>392</v>
      </c>
      <c r="E22" s="19">
        <v>647</v>
      </c>
      <c r="F22" s="19">
        <v>361</v>
      </c>
      <c r="G22" s="19">
        <v>601</v>
      </c>
      <c r="H22" s="19">
        <v>69</v>
      </c>
      <c r="I22" s="19">
        <v>113</v>
      </c>
      <c r="J22" s="19">
        <v>421</v>
      </c>
      <c r="K22" s="19">
        <f>SUM(L22:M22)</f>
        <v>542</v>
      </c>
      <c r="L22" s="19">
        <v>99</v>
      </c>
      <c r="M22" s="19">
        <v>443</v>
      </c>
      <c r="N22" s="19">
        <v>45</v>
      </c>
      <c r="O22" s="19">
        <v>46</v>
      </c>
      <c r="P22" s="19">
        <v>2</v>
      </c>
      <c r="Q22" s="19">
        <v>2</v>
      </c>
      <c r="R22" s="19"/>
      <c r="S22" s="19"/>
      <c r="T22" s="19">
        <v>8</v>
      </c>
      <c r="U22" s="19">
        <v>8</v>
      </c>
      <c r="V22" s="20">
        <v>8.4</v>
      </c>
      <c r="W22" s="2"/>
    </row>
    <row r="23" spans="1:23" x14ac:dyDescent="0.2">
      <c r="A23" s="17">
        <v>14</v>
      </c>
      <c r="B23" s="18">
        <v>506</v>
      </c>
      <c r="C23" s="19">
        <v>743</v>
      </c>
      <c r="D23" s="19">
        <v>422</v>
      </c>
      <c r="E23" s="19">
        <v>656</v>
      </c>
      <c r="F23" s="19">
        <v>375</v>
      </c>
      <c r="G23" s="19">
        <v>585</v>
      </c>
      <c r="H23" s="19">
        <v>65</v>
      </c>
      <c r="I23" s="19">
        <v>96</v>
      </c>
      <c r="J23" s="19">
        <v>435</v>
      </c>
      <c r="K23" s="19">
        <v>544</v>
      </c>
      <c r="L23" s="19">
        <v>106</v>
      </c>
      <c r="M23" s="19">
        <v>438</v>
      </c>
      <c r="N23" s="19">
        <v>55</v>
      </c>
      <c r="O23" s="19">
        <v>60</v>
      </c>
      <c r="P23" s="19">
        <v>1</v>
      </c>
      <c r="Q23" s="19">
        <v>1</v>
      </c>
      <c r="R23" s="19"/>
      <c r="S23" s="19"/>
      <c r="T23" s="19">
        <v>11</v>
      </c>
      <c r="U23" s="19">
        <v>11</v>
      </c>
      <c r="V23" s="20">
        <v>8.1999999999999993</v>
      </c>
      <c r="W23" s="2"/>
    </row>
    <row r="24" spans="1:23" x14ac:dyDescent="0.2">
      <c r="A24" s="17">
        <v>15</v>
      </c>
      <c r="B24" s="18">
        <v>524</v>
      </c>
      <c r="C24" s="19">
        <v>770</v>
      </c>
      <c r="D24" s="19">
        <v>406</v>
      </c>
      <c r="E24" s="19">
        <v>641</v>
      </c>
      <c r="F24" s="19">
        <v>381</v>
      </c>
      <c r="G24" s="19">
        <v>609</v>
      </c>
      <c r="H24" s="19">
        <v>60</v>
      </c>
      <c r="I24" s="19">
        <v>89</v>
      </c>
      <c r="J24" s="19">
        <v>452</v>
      </c>
      <c r="K24" s="19">
        <v>571</v>
      </c>
      <c r="L24" s="19">
        <v>97</v>
      </c>
      <c r="M24" s="19">
        <v>474</v>
      </c>
      <c r="N24" s="19">
        <v>55</v>
      </c>
      <c r="O24" s="19">
        <v>57</v>
      </c>
      <c r="P24" s="19">
        <v>3</v>
      </c>
      <c r="Q24" s="19">
        <v>3</v>
      </c>
      <c r="R24" s="19"/>
      <c r="S24" s="19"/>
      <c r="T24" s="19">
        <v>12</v>
      </c>
      <c r="U24" s="19">
        <v>12</v>
      </c>
      <c r="V24" s="20">
        <v>8.3000000000000007</v>
      </c>
      <c r="W24" s="2"/>
    </row>
    <row r="25" spans="1:23" x14ac:dyDescent="0.2">
      <c r="A25" s="17">
        <v>16</v>
      </c>
      <c r="B25" s="18">
        <v>554</v>
      </c>
      <c r="C25" s="19">
        <v>812</v>
      </c>
      <c r="D25" s="19">
        <v>434</v>
      </c>
      <c r="E25" s="19">
        <v>684</v>
      </c>
      <c r="F25" s="19">
        <v>414</v>
      </c>
      <c r="G25" s="19">
        <v>646</v>
      </c>
      <c r="H25" s="19">
        <v>54</v>
      </c>
      <c r="I25" s="19">
        <v>76</v>
      </c>
      <c r="J25" s="19">
        <v>489</v>
      </c>
      <c r="K25" s="19">
        <v>624</v>
      </c>
      <c r="L25" s="19">
        <v>99</v>
      </c>
      <c r="M25" s="19">
        <v>525</v>
      </c>
      <c r="N25" s="19">
        <v>65</v>
      </c>
      <c r="O25" s="19">
        <v>67</v>
      </c>
      <c r="P25" s="19"/>
      <c r="Q25" s="19"/>
      <c r="R25" s="19"/>
      <c r="S25" s="19"/>
      <c r="T25" s="19">
        <v>11</v>
      </c>
      <c r="U25" s="19">
        <v>11</v>
      </c>
      <c r="V25" s="20">
        <v>8.6999999999999993</v>
      </c>
      <c r="W25" s="2"/>
    </row>
    <row r="26" spans="1:23" x14ac:dyDescent="0.2">
      <c r="A26" s="21">
        <v>17</v>
      </c>
      <c r="B26" s="18">
        <v>573</v>
      </c>
      <c r="C26" s="19">
        <v>835</v>
      </c>
      <c r="D26" s="19">
        <v>449</v>
      </c>
      <c r="E26" s="19">
        <v>702</v>
      </c>
      <c r="F26" s="19">
        <v>445</v>
      </c>
      <c r="G26" s="19">
        <v>682</v>
      </c>
      <c r="H26" s="19">
        <v>57</v>
      </c>
      <c r="I26" s="19">
        <v>75</v>
      </c>
      <c r="J26" s="19">
        <v>510</v>
      </c>
      <c r="K26" s="19">
        <v>639</v>
      </c>
      <c r="L26" s="19">
        <v>93</v>
      </c>
      <c r="M26" s="19">
        <v>546</v>
      </c>
      <c r="N26" s="19">
        <v>68</v>
      </c>
      <c r="O26" s="19">
        <v>71</v>
      </c>
      <c r="P26" s="19"/>
      <c r="Q26" s="19"/>
      <c r="R26" s="19">
        <v>22</v>
      </c>
      <c r="S26" s="19">
        <v>24</v>
      </c>
      <c r="T26" s="19">
        <v>1</v>
      </c>
      <c r="U26" s="19">
        <v>1</v>
      </c>
      <c r="V26" s="20">
        <v>8.9</v>
      </c>
      <c r="W26" s="2"/>
    </row>
    <row r="27" spans="1:23" ht="14.25" customHeight="1" x14ac:dyDescent="0.2">
      <c r="A27" s="21">
        <v>18</v>
      </c>
      <c r="B27" s="18">
        <v>585</v>
      </c>
      <c r="C27" s="19">
        <v>848</v>
      </c>
      <c r="D27" s="19">
        <v>459</v>
      </c>
      <c r="E27" s="19">
        <v>712</v>
      </c>
      <c r="F27" s="19">
        <v>457</v>
      </c>
      <c r="G27" s="19">
        <v>698</v>
      </c>
      <c r="H27" s="19">
        <v>57</v>
      </c>
      <c r="I27" s="19">
        <v>81</v>
      </c>
      <c r="J27" s="19">
        <v>492</v>
      </c>
      <c r="K27" s="19">
        <v>617</v>
      </c>
      <c r="L27" s="19">
        <v>94</v>
      </c>
      <c r="M27" s="19">
        <v>523</v>
      </c>
      <c r="N27" s="19">
        <v>73</v>
      </c>
      <c r="O27" s="19">
        <v>76</v>
      </c>
      <c r="P27" s="19">
        <v>1</v>
      </c>
      <c r="Q27" s="19">
        <v>1</v>
      </c>
      <c r="R27" s="19">
        <v>37</v>
      </c>
      <c r="S27" s="19">
        <v>39</v>
      </c>
      <c r="T27" s="19">
        <v>22</v>
      </c>
      <c r="U27" s="19">
        <v>22</v>
      </c>
      <c r="V27" s="20">
        <v>9.1999999999999993</v>
      </c>
      <c r="W27" s="2"/>
    </row>
    <row r="28" spans="1:23" x14ac:dyDescent="0.2">
      <c r="A28" s="21">
        <v>19</v>
      </c>
      <c r="B28" s="18">
        <v>594</v>
      </c>
      <c r="C28" s="19">
        <v>872</v>
      </c>
      <c r="D28" s="19">
        <v>472</v>
      </c>
      <c r="E28" s="19">
        <v>743</v>
      </c>
      <c r="F28" s="19">
        <v>470</v>
      </c>
      <c r="G28" s="19">
        <v>727</v>
      </c>
      <c r="H28" s="19">
        <v>60</v>
      </c>
      <c r="I28" s="19">
        <v>89</v>
      </c>
      <c r="J28" s="19">
        <v>500</v>
      </c>
      <c r="K28" s="19">
        <v>628</v>
      </c>
      <c r="L28" s="19">
        <v>86</v>
      </c>
      <c r="M28" s="19">
        <v>542</v>
      </c>
      <c r="N28" s="19">
        <v>77</v>
      </c>
      <c r="O28" s="19">
        <v>80</v>
      </c>
      <c r="P28" s="19">
        <v>2</v>
      </c>
      <c r="Q28" s="19">
        <v>2</v>
      </c>
      <c r="R28" s="19">
        <v>43</v>
      </c>
      <c r="S28" s="19">
        <v>47</v>
      </c>
      <c r="T28" s="19">
        <v>6</v>
      </c>
      <c r="U28" s="19">
        <v>6</v>
      </c>
      <c r="V28" s="20">
        <v>9.4</v>
      </c>
      <c r="W28" s="2"/>
    </row>
    <row r="29" spans="1:23" x14ac:dyDescent="0.2">
      <c r="A29" s="21">
        <v>20</v>
      </c>
      <c r="B29" s="18">
        <v>649</v>
      </c>
      <c r="C29" s="19">
        <v>935</v>
      </c>
      <c r="D29" s="19">
        <v>528</v>
      </c>
      <c r="E29" s="19">
        <v>799</v>
      </c>
      <c r="F29" s="19">
        <v>514</v>
      </c>
      <c r="G29" s="19">
        <v>783</v>
      </c>
      <c r="H29" s="19">
        <v>52</v>
      </c>
      <c r="I29" s="19">
        <v>77</v>
      </c>
      <c r="J29" s="19">
        <v>548</v>
      </c>
      <c r="K29" s="19">
        <v>682</v>
      </c>
      <c r="L29" s="19">
        <v>94</v>
      </c>
      <c r="M29" s="19">
        <v>588</v>
      </c>
      <c r="N29" s="19">
        <v>80</v>
      </c>
      <c r="O29" s="19">
        <v>82</v>
      </c>
      <c r="P29" s="19">
        <v>1</v>
      </c>
      <c r="Q29" s="19">
        <v>1</v>
      </c>
      <c r="R29" s="19">
        <v>18</v>
      </c>
      <c r="S29" s="19">
        <v>19</v>
      </c>
      <c r="T29" s="19">
        <v>4</v>
      </c>
      <c r="U29" s="19">
        <v>4</v>
      </c>
      <c r="V29" s="20">
        <v>10.1</v>
      </c>
      <c r="W29" s="2"/>
    </row>
    <row r="30" spans="1:23" x14ac:dyDescent="0.2">
      <c r="A30" s="21">
        <v>21</v>
      </c>
      <c r="B30" s="18">
        <v>700</v>
      </c>
      <c r="C30" s="19">
        <v>1010</v>
      </c>
      <c r="D30" s="19">
        <v>574</v>
      </c>
      <c r="E30" s="19">
        <v>885</v>
      </c>
      <c r="F30" s="19">
        <v>566</v>
      </c>
      <c r="G30" s="19">
        <v>859</v>
      </c>
      <c r="H30" s="19">
        <v>57</v>
      </c>
      <c r="I30" s="19">
        <v>84</v>
      </c>
      <c r="J30" s="19">
        <v>588</v>
      </c>
      <c r="K30" s="19">
        <v>729</v>
      </c>
      <c r="L30" s="19">
        <v>84</v>
      </c>
      <c r="M30" s="19">
        <v>645</v>
      </c>
      <c r="N30" s="19">
        <v>84</v>
      </c>
      <c r="O30" s="19">
        <v>88</v>
      </c>
      <c r="P30" s="19">
        <v>2</v>
      </c>
      <c r="Q30" s="19">
        <v>2</v>
      </c>
      <c r="R30" s="19">
        <v>23</v>
      </c>
      <c r="S30" s="19">
        <v>23</v>
      </c>
      <c r="T30" s="19">
        <v>22</v>
      </c>
      <c r="U30" s="19">
        <v>22</v>
      </c>
      <c r="V30" s="20">
        <v>10.7</v>
      </c>
      <c r="W30" s="2"/>
    </row>
    <row r="31" spans="1:23" x14ac:dyDescent="0.2">
      <c r="A31" s="21">
        <v>22</v>
      </c>
      <c r="B31" s="18">
        <v>804</v>
      </c>
      <c r="C31" s="19">
        <v>1162</v>
      </c>
      <c r="D31" s="19">
        <v>663</v>
      </c>
      <c r="E31" s="19">
        <v>1001</v>
      </c>
      <c r="F31" s="19">
        <v>661</v>
      </c>
      <c r="G31" s="19">
        <v>998</v>
      </c>
      <c r="H31" s="19">
        <v>61</v>
      </c>
      <c r="I31" s="19">
        <v>89</v>
      </c>
      <c r="J31" s="19">
        <v>673</v>
      </c>
      <c r="K31" s="19">
        <v>844</v>
      </c>
      <c r="L31" s="19">
        <v>85</v>
      </c>
      <c r="M31" s="19">
        <v>759</v>
      </c>
      <c r="N31" s="19">
        <v>115</v>
      </c>
      <c r="O31" s="19">
        <v>118</v>
      </c>
      <c r="P31" s="19"/>
      <c r="Q31" s="19"/>
      <c r="R31" s="19">
        <v>34</v>
      </c>
      <c r="S31" s="19">
        <v>34</v>
      </c>
      <c r="T31" s="19">
        <v>27</v>
      </c>
      <c r="U31" s="19">
        <v>27</v>
      </c>
      <c r="V31" s="20">
        <v>12.3</v>
      </c>
      <c r="W31" s="2"/>
    </row>
    <row r="32" spans="1:23" x14ac:dyDescent="0.2">
      <c r="A32" s="21">
        <v>23</v>
      </c>
      <c r="B32" s="18">
        <v>882</v>
      </c>
      <c r="C32" s="19">
        <v>1263</v>
      </c>
      <c r="D32" s="19">
        <v>732</v>
      </c>
      <c r="E32" s="19">
        <v>1092</v>
      </c>
      <c r="F32" s="19">
        <v>731</v>
      </c>
      <c r="G32" s="19">
        <v>1086</v>
      </c>
      <c r="H32" s="19">
        <v>62</v>
      </c>
      <c r="I32" s="19">
        <v>92</v>
      </c>
      <c r="J32" s="19">
        <v>745</v>
      </c>
      <c r="K32" s="19">
        <v>913</v>
      </c>
      <c r="L32" s="19">
        <v>101</v>
      </c>
      <c r="M32" s="19">
        <v>812</v>
      </c>
      <c r="N32" s="19">
        <v>132</v>
      </c>
      <c r="O32" s="19">
        <v>137</v>
      </c>
      <c r="P32" s="19">
        <v>5</v>
      </c>
      <c r="Q32" s="19">
        <v>5</v>
      </c>
      <c r="R32" s="19">
        <v>65</v>
      </c>
      <c r="S32" s="19">
        <v>65</v>
      </c>
      <c r="T32" s="19">
        <v>22</v>
      </c>
      <c r="U32" s="19">
        <v>22</v>
      </c>
      <c r="V32" s="20">
        <v>13.3</v>
      </c>
      <c r="W32" s="2"/>
    </row>
    <row r="33" spans="1:23" x14ac:dyDescent="0.2">
      <c r="A33" s="21">
        <v>24</v>
      </c>
      <c r="B33" s="18">
        <v>943</v>
      </c>
      <c r="C33" s="19">
        <v>1351</v>
      </c>
      <c r="D33" s="19">
        <v>782</v>
      </c>
      <c r="E33" s="19">
        <v>1164</v>
      </c>
      <c r="F33" s="19">
        <v>776</v>
      </c>
      <c r="G33" s="19">
        <v>1154</v>
      </c>
      <c r="H33" s="19">
        <v>63</v>
      </c>
      <c r="I33" s="19">
        <v>99</v>
      </c>
      <c r="J33" s="19">
        <v>794</v>
      </c>
      <c r="K33" s="19">
        <v>988</v>
      </c>
      <c r="L33" s="19">
        <v>97</v>
      </c>
      <c r="M33" s="19">
        <v>891</v>
      </c>
      <c r="N33" s="19">
        <v>146</v>
      </c>
      <c r="O33" s="19">
        <v>149</v>
      </c>
      <c r="P33" s="19">
        <v>1</v>
      </c>
      <c r="Q33" s="19">
        <v>1</v>
      </c>
      <c r="R33" s="19">
        <v>43</v>
      </c>
      <c r="S33" s="19">
        <v>46</v>
      </c>
      <c r="T33" s="19">
        <v>22</v>
      </c>
      <c r="U33" s="19">
        <v>22</v>
      </c>
      <c r="V33" s="20">
        <v>14.2</v>
      </c>
      <c r="W33" s="2"/>
    </row>
    <row r="34" spans="1:23" x14ac:dyDescent="0.2">
      <c r="A34" s="21">
        <v>25</v>
      </c>
      <c r="B34" s="18">
        <v>945</v>
      </c>
      <c r="C34" s="19">
        <v>1366</v>
      </c>
      <c r="D34" s="19">
        <v>777</v>
      </c>
      <c r="E34" s="19">
        <v>1157</v>
      </c>
      <c r="F34" s="19">
        <v>788</v>
      </c>
      <c r="G34" s="19">
        <v>1180</v>
      </c>
      <c r="H34" s="19">
        <v>65</v>
      </c>
      <c r="I34" s="19">
        <v>95</v>
      </c>
      <c r="J34" s="19">
        <v>799</v>
      </c>
      <c r="K34" s="19">
        <v>1001</v>
      </c>
      <c r="L34" s="19">
        <v>85</v>
      </c>
      <c r="M34" s="19">
        <v>916</v>
      </c>
      <c r="N34" s="19">
        <v>153</v>
      </c>
      <c r="O34" s="19">
        <v>157</v>
      </c>
      <c r="P34" s="19">
        <v>2</v>
      </c>
      <c r="Q34" s="19">
        <v>2</v>
      </c>
      <c r="R34" s="19">
        <v>45</v>
      </c>
      <c r="S34" s="19">
        <v>51</v>
      </c>
      <c r="T34" s="19">
        <v>21</v>
      </c>
      <c r="U34" s="19">
        <v>21</v>
      </c>
      <c r="V34" s="20">
        <v>14.1</v>
      </c>
      <c r="W34" s="2"/>
    </row>
    <row r="35" spans="1:23" x14ac:dyDescent="0.2">
      <c r="A35" s="21">
        <v>26</v>
      </c>
      <c r="B35" s="18">
        <v>940</v>
      </c>
      <c r="C35" s="19">
        <v>1329</v>
      </c>
      <c r="D35" s="19">
        <v>786</v>
      </c>
      <c r="E35" s="19">
        <v>1133</v>
      </c>
      <c r="F35" s="19">
        <v>792</v>
      </c>
      <c r="G35" s="19">
        <v>1151</v>
      </c>
      <c r="H35" s="19">
        <v>64</v>
      </c>
      <c r="I35" s="19">
        <v>98</v>
      </c>
      <c r="J35" s="19">
        <v>807</v>
      </c>
      <c r="K35" s="19">
        <v>998</v>
      </c>
      <c r="L35" s="19">
        <v>74</v>
      </c>
      <c r="M35" s="19">
        <v>924</v>
      </c>
      <c r="N35" s="19">
        <v>158</v>
      </c>
      <c r="O35" s="19">
        <v>161</v>
      </c>
      <c r="P35" s="19">
        <v>5</v>
      </c>
      <c r="Q35" s="19">
        <v>5</v>
      </c>
      <c r="R35" s="19">
        <v>38</v>
      </c>
      <c r="S35" s="19">
        <v>46</v>
      </c>
      <c r="T35" s="19">
        <v>22</v>
      </c>
      <c r="U35" s="19">
        <v>22</v>
      </c>
      <c r="V35" s="20">
        <v>13.6</v>
      </c>
      <c r="W35" s="2"/>
    </row>
    <row r="36" spans="1:23" s="4" customFormat="1" x14ac:dyDescent="0.2">
      <c r="A36" s="21">
        <v>27</v>
      </c>
      <c r="B36" s="18">
        <v>952</v>
      </c>
      <c r="C36" s="19">
        <v>1315</v>
      </c>
      <c r="D36" s="19">
        <v>792</v>
      </c>
      <c r="E36" s="19">
        <v>1113</v>
      </c>
      <c r="F36" s="19">
        <v>816</v>
      </c>
      <c r="G36" s="19">
        <v>1153</v>
      </c>
      <c r="H36" s="19">
        <v>61</v>
      </c>
      <c r="I36" s="19">
        <v>92</v>
      </c>
      <c r="J36" s="19">
        <v>830</v>
      </c>
      <c r="K36" s="19">
        <v>1024</v>
      </c>
      <c r="L36" s="19">
        <v>78</v>
      </c>
      <c r="M36" s="19">
        <v>946</v>
      </c>
      <c r="N36" s="19">
        <v>172</v>
      </c>
      <c r="O36" s="19">
        <v>178</v>
      </c>
      <c r="P36" s="19"/>
      <c r="Q36" s="19"/>
      <c r="R36" s="19">
        <v>33</v>
      </c>
      <c r="S36" s="19">
        <v>39</v>
      </c>
      <c r="T36" s="19">
        <v>21</v>
      </c>
      <c r="U36" s="19">
        <v>21</v>
      </c>
      <c r="V36" s="20">
        <v>13.4</v>
      </c>
      <c r="W36" s="2"/>
    </row>
    <row r="37" spans="1:23" s="4" customFormat="1" x14ac:dyDescent="0.2">
      <c r="A37" s="21">
        <v>28</v>
      </c>
      <c r="B37" s="18">
        <v>962</v>
      </c>
      <c r="C37" s="19">
        <v>1294</v>
      </c>
      <c r="D37" s="19">
        <v>793</v>
      </c>
      <c r="E37" s="19">
        <v>1090</v>
      </c>
      <c r="F37" s="19">
        <v>822</v>
      </c>
      <c r="G37" s="19">
        <v>1129</v>
      </c>
      <c r="H37" s="19">
        <v>53</v>
      </c>
      <c r="I37" s="19">
        <v>78</v>
      </c>
      <c r="J37" s="19">
        <v>835</v>
      </c>
      <c r="K37" s="19">
        <v>1021</v>
      </c>
      <c r="L37" s="19">
        <v>77</v>
      </c>
      <c r="M37" s="19">
        <v>944</v>
      </c>
      <c r="N37" s="19">
        <v>183</v>
      </c>
      <c r="O37" s="19">
        <v>188</v>
      </c>
      <c r="P37" s="19"/>
      <c r="Q37" s="19"/>
      <c r="R37" s="19">
        <v>32</v>
      </c>
      <c r="S37" s="19">
        <v>35</v>
      </c>
      <c r="T37" s="19">
        <v>23</v>
      </c>
      <c r="U37" s="19">
        <v>23</v>
      </c>
      <c r="V37" s="20">
        <v>13</v>
      </c>
      <c r="W37" s="2"/>
    </row>
    <row r="38" spans="1:23" s="4" customFormat="1" x14ac:dyDescent="0.2">
      <c r="A38" s="21">
        <v>29</v>
      </c>
      <c r="B38" s="18">
        <v>927</v>
      </c>
      <c r="C38" s="19">
        <v>1229</v>
      </c>
      <c r="D38" s="19">
        <v>761</v>
      </c>
      <c r="E38" s="19">
        <v>1029</v>
      </c>
      <c r="F38" s="19">
        <v>790</v>
      </c>
      <c r="G38" s="19">
        <v>1071</v>
      </c>
      <c r="H38" s="19">
        <v>47</v>
      </c>
      <c r="I38" s="19">
        <v>68</v>
      </c>
      <c r="J38" s="19">
        <v>817</v>
      </c>
      <c r="K38" s="19">
        <v>1003</v>
      </c>
      <c r="L38" s="19">
        <v>71</v>
      </c>
      <c r="M38" s="19">
        <v>932</v>
      </c>
      <c r="N38" s="19">
        <v>179</v>
      </c>
      <c r="O38" s="19">
        <v>183</v>
      </c>
      <c r="P38" s="19">
        <v>1</v>
      </c>
      <c r="Q38" s="19">
        <v>1</v>
      </c>
      <c r="R38" s="19">
        <v>27</v>
      </c>
      <c r="S38" s="19">
        <v>30</v>
      </c>
      <c r="T38" s="19">
        <v>24</v>
      </c>
      <c r="U38" s="19">
        <v>24</v>
      </c>
      <c r="V38" s="20">
        <v>12.3</v>
      </c>
      <c r="W38" s="2"/>
    </row>
    <row r="39" spans="1:23" x14ac:dyDescent="0.2">
      <c r="A39" s="21">
        <v>30</v>
      </c>
      <c r="B39" s="18">
        <v>893</v>
      </c>
      <c r="C39" s="19">
        <v>1157</v>
      </c>
      <c r="D39" s="19">
        <v>719</v>
      </c>
      <c r="E39" s="19">
        <v>948</v>
      </c>
      <c r="F39" s="19">
        <v>758</v>
      </c>
      <c r="G39" s="19">
        <v>1002</v>
      </c>
      <c r="H39" s="19">
        <v>38</v>
      </c>
      <c r="I39" s="19">
        <v>53</v>
      </c>
      <c r="J39" s="19">
        <v>790</v>
      </c>
      <c r="K39" s="19">
        <v>959</v>
      </c>
      <c r="L39" s="19">
        <v>70</v>
      </c>
      <c r="M39" s="19">
        <v>889</v>
      </c>
      <c r="N39" s="19">
        <v>187</v>
      </c>
      <c r="O39" s="19">
        <v>190</v>
      </c>
      <c r="P39" s="19">
        <v>1</v>
      </c>
      <c r="Q39" s="19">
        <v>1</v>
      </c>
      <c r="R39" s="19">
        <v>30</v>
      </c>
      <c r="S39" s="19">
        <v>33</v>
      </c>
      <c r="T39" s="19">
        <v>22</v>
      </c>
      <c r="U39" s="19">
        <v>22</v>
      </c>
      <c r="V39" s="20">
        <v>11.5</v>
      </c>
      <c r="W39" s="2"/>
    </row>
    <row r="40" spans="1:23" x14ac:dyDescent="0.2">
      <c r="A40" s="21">
        <v>31</v>
      </c>
      <c r="B40" s="18">
        <v>889</v>
      </c>
      <c r="C40" s="19">
        <v>1134</v>
      </c>
      <c r="D40" s="19">
        <v>710</v>
      </c>
      <c r="E40" s="19">
        <v>917</v>
      </c>
      <c r="F40" s="19">
        <v>754</v>
      </c>
      <c r="G40" s="19">
        <v>977</v>
      </c>
      <c r="H40" s="19">
        <v>38</v>
      </c>
      <c r="I40" s="19">
        <v>57</v>
      </c>
      <c r="J40" s="19">
        <v>778</v>
      </c>
      <c r="K40" s="19">
        <f>L40+M40</f>
        <v>934</v>
      </c>
      <c r="L40" s="19">
        <v>66</v>
      </c>
      <c r="M40" s="19">
        <v>868</v>
      </c>
      <c r="N40" s="19">
        <v>198</v>
      </c>
      <c r="O40" s="19">
        <v>202</v>
      </c>
      <c r="P40" s="19"/>
      <c r="Q40" s="19"/>
      <c r="R40" s="19">
        <v>23</v>
      </c>
      <c r="S40" s="19">
        <v>26</v>
      </c>
      <c r="T40" s="19">
        <v>22</v>
      </c>
      <c r="U40" s="19">
        <v>22</v>
      </c>
      <c r="V40" s="20">
        <v>11.3</v>
      </c>
      <c r="W40" s="2"/>
    </row>
    <row r="41" spans="1:23" s="4" customFormat="1" x14ac:dyDescent="0.2">
      <c r="A41" s="26" t="s">
        <v>27</v>
      </c>
      <c r="B41" s="18">
        <v>892</v>
      </c>
      <c r="C41" s="19">
        <v>1134</v>
      </c>
      <c r="D41" s="19">
        <v>692</v>
      </c>
      <c r="E41" s="19">
        <v>895</v>
      </c>
      <c r="F41" s="19">
        <v>754</v>
      </c>
      <c r="G41" s="19">
        <v>974</v>
      </c>
      <c r="H41" s="19">
        <v>36</v>
      </c>
      <c r="I41" s="19">
        <v>56</v>
      </c>
      <c r="J41" s="19">
        <v>779</v>
      </c>
      <c r="K41" s="19">
        <f>L41+M41</f>
        <v>923</v>
      </c>
      <c r="L41" s="19">
        <v>63</v>
      </c>
      <c r="M41" s="19">
        <v>860</v>
      </c>
      <c r="N41" s="19">
        <v>199</v>
      </c>
      <c r="O41" s="19">
        <v>202</v>
      </c>
      <c r="P41" s="19"/>
      <c r="Q41" s="19"/>
      <c r="R41" s="19">
        <v>23</v>
      </c>
      <c r="S41" s="19">
        <v>28</v>
      </c>
      <c r="T41" s="19">
        <v>25</v>
      </c>
      <c r="U41" s="19">
        <v>25</v>
      </c>
      <c r="V41" s="20">
        <v>11.2</v>
      </c>
      <c r="W41" s="2"/>
    </row>
    <row r="42" spans="1:23" s="4" customFormat="1" x14ac:dyDescent="0.2">
      <c r="A42" s="27" t="s">
        <v>20</v>
      </c>
      <c r="B42" s="6">
        <v>898</v>
      </c>
      <c r="C42" s="7">
        <v>1122</v>
      </c>
      <c r="D42" s="7">
        <v>715</v>
      </c>
      <c r="E42" s="7">
        <v>902</v>
      </c>
      <c r="F42" s="7">
        <v>776</v>
      </c>
      <c r="G42" s="7">
        <v>976</v>
      </c>
      <c r="H42" s="7">
        <v>36</v>
      </c>
      <c r="I42" s="7">
        <v>56</v>
      </c>
      <c r="J42" s="7">
        <v>806</v>
      </c>
      <c r="K42" s="7">
        <v>806</v>
      </c>
      <c r="L42" s="7">
        <v>63</v>
      </c>
      <c r="M42" s="7">
        <v>895</v>
      </c>
      <c r="N42" s="7">
        <v>207</v>
      </c>
      <c r="O42" s="7">
        <v>212</v>
      </c>
      <c r="P42" s="7"/>
      <c r="Q42" s="7"/>
      <c r="R42" s="7">
        <v>20</v>
      </c>
      <c r="S42" s="7">
        <v>21</v>
      </c>
      <c r="T42" s="7">
        <v>29</v>
      </c>
      <c r="U42" s="7">
        <v>29</v>
      </c>
      <c r="V42" s="8">
        <v>11</v>
      </c>
      <c r="W42" s="2"/>
    </row>
    <row r="43" spans="1:23" s="4" customFormat="1" ht="13.8" thickBot="1" x14ac:dyDescent="0.25">
      <c r="A43" s="22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5"/>
      <c r="W43" s="2"/>
    </row>
    <row r="44" spans="1:23" x14ac:dyDescent="0.2">
      <c r="A44" s="4" t="s">
        <v>16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3" x14ac:dyDescent="0.2">
      <c r="A45" s="4" t="s">
        <v>28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3" x14ac:dyDescent="0.2">
      <c r="A46" t="s">
        <v>29</v>
      </c>
      <c r="I46" s="5"/>
    </row>
    <row r="47" spans="1:23" x14ac:dyDescent="0.2">
      <c r="A47" t="s">
        <v>30</v>
      </c>
    </row>
  </sheetData>
  <mergeCells count="29">
    <mergeCell ref="V2:V4"/>
    <mergeCell ref="A2:A4"/>
    <mergeCell ref="U3:U4"/>
    <mergeCell ref="T3:T4"/>
    <mergeCell ref="S3:S4"/>
    <mergeCell ref="R3:R4"/>
    <mergeCell ref="B2:C2"/>
    <mergeCell ref="B3:B4"/>
    <mergeCell ref="C3:C4"/>
    <mergeCell ref="D3:D4"/>
    <mergeCell ref="F2:G2"/>
    <mergeCell ref="F3:F4"/>
    <mergeCell ref="G3:G4"/>
    <mergeCell ref="H3:H4"/>
    <mergeCell ref="I3:I4"/>
    <mergeCell ref="N3:N4"/>
    <mergeCell ref="D2:E2"/>
    <mergeCell ref="R2:S2"/>
    <mergeCell ref="T2:U2"/>
    <mergeCell ref="K3:M3"/>
    <mergeCell ref="P3:P4"/>
    <mergeCell ref="Q3:Q4"/>
    <mergeCell ref="E3:E4"/>
    <mergeCell ref="J2:M2"/>
    <mergeCell ref="P2:Q2"/>
    <mergeCell ref="O3:O4"/>
    <mergeCell ref="J3:J4"/>
    <mergeCell ref="H2:I2"/>
    <mergeCell ref="N2:O2"/>
  </mergeCells>
  <phoneticPr fontId="1"/>
  <pageMargins left="0.75" right="0.64" top="0.65" bottom="0.26" header="0.51200000000000001" footer="0.2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2023-12-12T02:26:25Z</cp:lastPrinted>
  <dcterms:created xsi:type="dcterms:W3CDTF">2001-09-25T06:51:51Z</dcterms:created>
  <dcterms:modified xsi:type="dcterms:W3CDTF">2024-01-05T00:59:46Z</dcterms:modified>
</cp:coreProperties>
</file>