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1 統計\02 統計おおのじょう　　　　　　　　　　　　　　　　　  ※毎年（７月、２月）\90 最新更新データ　※更新のたびに、データを入れ替え\第７章\"/>
    </mc:Choice>
  </mc:AlternateContent>
  <xr:revisionPtr revIDLastSave="0" documentId="13_ncr:1_{8E48D30F-7BE8-4EB2-B2A4-D5A7BDE515C3}" xr6:coauthVersionLast="36" xr6:coauthVersionMax="36" xr10:uidLastSave="{00000000-0000-0000-0000-000000000000}"/>
  <bookViews>
    <workbookView xWindow="120" yWindow="48" windowWidth="12120" windowHeight="90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B32" i="1" l="1"/>
  <c r="B31" i="1"/>
  <c r="B30" i="1"/>
  <c r="B25" i="1"/>
  <c r="B24" i="1"/>
  <c r="B17" i="1"/>
  <c r="B15" i="1"/>
</calcChain>
</file>

<file path=xl/sharedStrings.xml><?xml version="1.0" encoding="utf-8"?>
<sst xmlns="http://schemas.openxmlformats.org/spreadsheetml/2006/main" count="21" uniqueCount="19">
  <si>
    <t>総数</t>
    <rPh sb="0" eb="2">
      <t>ソウスウ</t>
    </rPh>
    <phoneticPr fontId="1"/>
  </si>
  <si>
    <t>１級</t>
    <rPh sb="1" eb="2">
      <t>キュウ</t>
    </rPh>
    <phoneticPr fontId="1"/>
  </si>
  <si>
    <t>２級</t>
    <rPh sb="1" eb="2">
      <t>キュウ</t>
    </rPh>
    <phoneticPr fontId="1"/>
  </si>
  <si>
    <t>３級</t>
    <rPh sb="1" eb="2">
      <t>キュウ</t>
    </rPh>
    <phoneticPr fontId="1"/>
  </si>
  <si>
    <t>４級</t>
    <rPh sb="1" eb="2">
      <t>キュウ</t>
    </rPh>
    <phoneticPr fontId="1"/>
  </si>
  <si>
    <t>５級</t>
    <rPh sb="1" eb="2">
      <t>キュウ</t>
    </rPh>
    <phoneticPr fontId="1"/>
  </si>
  <si>
    <t>６級</t>
    <rPh sb="1" eb="2">
      <t>キュウ</t>
    </rPh>
    <phoneticPr fontId="1"/>
  </si>
  <si>
    <t>年度</t>
    <rPh sb="1" eb="2">
      <t>ド</t>
    </rPh>
    <phoneticPr fontId="1"/>
  </si>
  <si>
    <t>令和２</t>
    <rPh sb="0" eb="1">
      <t>レイ</t>
    </rPh>
    <rPh sb="1" eb="2">
      <t>ワ</t>
    </rPh>
    <phoneticPr fontId="1"/>
  </si>
  <si>
    <t>資料：福祉サービス課</t>
    <phoneticPr fontId="1"/>
  </si>
  <si>
    <t>３</t>
    <phoneticPr fontId="1"/>
  </si>
  <si>
    <t>４</t>
    <phoneticPr fontId="1"/>
  </si>
  <si>
    <t>平成２</t>
    <rPh sb="0" eb="2">
      <t>ヘイセイ</t>
    </rPh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</si>
  <si>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</si>
  <si>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</si>
  <si>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</si>
  <si>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</si>
  <si>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</si>
  <si>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（２）身体障害者手帳交付者数（等級別）　　　　　　　　　　単位：人（各年度３月31日）</t>
    <rPh sb="3" eb="5">
      <t>シンタイ</t>
    </rPh>
    <rPh sb="5" eb="8">
      <t>ショウガイシャ</t>
    </rPh>
    <rPh sb="8" eb="10">
      <t>テチョウ</t>
    </rPh>
    <rPh sb="10" eb="12">
      <t>コウフ</t>
    </rPh>
    <rPh sb="12" eb="13">
      <t>シャ</t>
    </rPh>
    <rPh sb="13" eb="14">
      <t>スウ</t>
    </rPh>
    <rPh sb="15" eb="17">
      <t>トウキュウ</t>
    </rPh>
    <rPh sb="17" eb="18">
      <t>ベツ</t>
    </rPh>
    <rPh sb="36" eb="3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</si>
</sst>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0" xfId="0" applyNumberFormat="1"/>
    <xf numFmtId="3" fontId="0" fillId="0" borderId="0" xfId="0" applyNumberFormat="1" applyBorder="1"/>
    <xf numFmtId="0" fontId="0" fillId="0" borderId="0" xfId="0" applyBorder="1"/>
    <xf numFmtId="3" fontId="0" fillId="0" borderId="0" xfId="0" applyNumberFormat="1" applyFill="1" applyBorder="1"/>
    <xf numFmtId="3" fontId="0" fillId="0" borderId="5" xfId="0" applyNumberFormat="1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/>
    <xf numFmtId="0" fontId="0" fillId="0" borderId="6" xfId="0" applyFill="1" applyBorder="1" applyAlignment="1">
      <alignment horizontal="center"/>
    </xf>
    <xf numFmtId="3" fontId="0" fillId="0" borderId="7" xfId="0" applyNumberFormat="1" applyFill="1" applyBorder="1"/>
    <xf numFmtId="0" fontId="0" fillId="0" borderId="6" xfId="0" applyFill="1" applyBorder="1"/>
    <xf numFmtId="0" fontId="0" fillId="0" borderId="0" xfId="0" applyFill="1" applyBorder="1" applyAlignment="1">
      <alignment horizontal="center"/>
    </xf>
    <xf numFmtId="3" fontId="0" fillId="0" borderId="5" xfId="0" applyNumberFormat="1" applyFill="1" applyBorder="1"/>
    <xf numFmtId="0" fontId="0" fillId="0" borderId="0" xfId="0" applyFill="1" applyBorder="1"/>
    <xf numFmtId="0" fontId="0" fillId="2" borderId="0" xfId="0" applyFill="1" applyBorder="1" applyAlignment="1">
      <alignment horizontal="center"/>
    </xf>
    <xf numFmtId="3" fontId="0" fillId="2" borderId="5" xfId="0" applyNumberFormat="1" applyFill="1" applyBorder="1"/>
    <xf numFmtId="0" fontId="0" fillId="2" borderId="0" xfId="0" applyFill="1" applyBorder="1"/>
    <xf numFmtId="0" fontId="0" fillId="2" borderId="0" xfId="0" applyFill="1"/>
    <xf numFmtId="49" fontId="0" fillId="2" borderId="0" xfId="0" applyNumberFormat="1" applyFill="1" applyBorder="1" applyAlignment="1">
      <alignment horizontal="center"/>
    </xf>
    <xf numFmtId="49" fontId="0" fillId="0" borderId="4" xfId="0" applyNumberFormat="1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pane ySplit="2" topLeftCell="A3" activePane="bottomLeft" state="frozen"/>
      <selection pane="bottomLeft"/>
    </sheetView>
  </sheetViews>
  <sheetFormatPr defaultColWidth="7.44140625" defaultRowHeight="13.2" x14ac:dyDescent="0.2"/>
  <sheetData>
    <row r="1" spans="1:9" ht="13.8" thickBot="1" x14ac:dyDescent="0.25">
      <c r="A1" t="s">
        <v>18</v>
      </c>
    </row>
    <row r="2" spans="1:9" x14ac:dyDescent="0.2">
      <c r="A2" s="1" t="s">
        <v>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3" t="s">
        <v>6</v>
      </c>
    </row>
    <row r="3" spans="1:9" x14ac:dyDescent="0.2">
      <c r="A3" s="4" t="s">
        <v>12</v>
      </c>
      <c r="B3" s="6">
        <v>1187</v>
      </c>
      <c r="C3" s="6">
        <v>287</v>
      </c>
      <c r="D3" s="6">
        <v>277</v>
      </c>
      <c r="E3" s="6">
        <v>205</v>
      </c>
      <c r="F3" s="6">
        <v>220</v>
      </c>
      <c r="G3" s="6">
        <v>111</v>
      </c>
      <c r="H3" s="6">
        <v>87</v>
      </c>
      <c r="I3" s="5"/>
    </row>
    <row r="4" spans="1:9" x14ac:dyDescent="0.2">
      <c r="A4" s="24" t="s">
        <v>10</v>
      </c>
      <c r="B4" s="6">
        <v>1220</v>
      </c>
      <c r="C4" s="6">
        <v>294</v>
      </c>
      <c r="D4" s="6">
        <v>278</v>
      </c>
      <c r="E4" s="6">
        <v>216</v>
      </c>
      <c r="F4" s="6">
        <v>222</v>
      </c>
      <c r="G4" s="6">
        <v>120</v>
      </c>
      <c r="H4" s="6">
        <v>90</v>
      </c>
      <c r="I4" s="5"/>
    </row>
    <row r="5" spans="1:9" x14ac:dyDescent="0.2">
      <c r="A5" s="24" t="s">
        <v>11</v>
      </c>
      <c r="B5" s="6">
        <v>1361</v>
      </c>
      <c r="C5" s="6">
        <v>355</v>
      </c>
      <c r="D5" s="6">
        <v>295</v>
      </c>
      <c r="E5" s="6">
        <v>241</v>
      </c>
      <c r="F5" s="6">
        <v>232</v>
      </c>
      <c r="G5" s="6">
        <v>130</v>
      </c>
      <c r="H5" s="6">
        <v>108</v>
      </c>
      <c r="I5" s="5"/>
    </row>
    <row r="6" spans="1:9" x14ac:dyDescent="0.2">
      <c r="A6" s="24" t="s">
        <v>13</v>
      </c>
      <c r="B6" s="6">
        <v>1383</v>
      </c>
      <c r="C6" s="6">
        <v>363</v>
      </c>
      <c r="D6" s="6">
        <v>297</v>
      </c>
      <c r="E6" s="6">
        <v>244</v>
      </c>
      <c r="F6" s="6">
        <v>242</v>
      </c>
      <c r="G6" s="6">
        <v>132</v>
      </c>
      <c r="H6" s="6">
        <v>105</v>
      </c>
      <c r="I6" s="5"/>
    </row>
    <row r="7" spans="1:9" x14ac:dyDescent="0.2">
      <c r="A7" s="24" t="s">
        <v>14</v>
      </c>
      <c r="B7" s="6">
        <v>1444</v>
      </c>
      <c r="C7" s="6">
        <v>407</v>
      </c>
      <c r="D7" s="6">
        <v>314</v>
      </c>
      <c r="E7" s="6">
        <v>238</v>
      </c>
      <c r="F7" s="6">
        <v>252</v>
      </c>
      <c r="G7" s="6">
        <v>128</v>
      </c>
      <c r="H7" s="6">
        <v>105</v>
      </c>
      <c r="I7" s="5"/>
    </row>
    <row r="8" spans="1:9" x14ac:dyDescent="0.2">
      <c r="A8" s="24" t="s">
        <v>15</v>
      </c>
      <c r="B8" s="6">
        <v>1494</v>
      </c>
      <c r="C8" s="6">
        <v>419</v>
      </c>
      <c r="D8" s="6">
        <v>317</v>
      </c>
      <c r="E8" s="6">
        <v>262</v>
      </c>
      <c r="F8" s="6">
        <v>264</v>
      </c>
      <c r="G8" s="6">
        <v>129</v>
      </c>
      <c r="H8" s="6">
        <v>103</v>
      </c>
      <c r="I8" s="5"/>
    </row>
    <row r="9" spans="1:9" x14ac:dyDescent="0.2">
      <c r="A9" s="24" t="s">
        <v>16</v>
      </c>
      <c r="B9" s="6">
        <v>1575</v>
      </c>
      <c r="C9" s="6">
        <v>458</v>
      </c>
      <c r="D9" s="6">
        <v>331</v>
      </c>
      <c r="E9" s="6">
        <v>275</v>
      </c>
      <c r="F9" s="6">
        <v>270</v>
      </c>
      <c r="G9" s="6">
        <v>136</v>
      </c>
      <c r="H9" s="6">
        <v>105</v>
      </c>
      <c r="I9" s="5"/>
    </row>
    <row r="10" spans="1:9" x14ac:dyDescent="0.2">
      <c r="A10" s="24" t="s">
        <v>17</v>
      </c>
      <c r="B10" s="6">
        <v>1615</v>
      </c>
      <c r="C10" s="6">
        <v>480</v>
      </c>
      <c r="D10" s="6">
        <v>346</v>
      </c>
      <c r="E10" s="6">
        <v>273</v>
      </c>
      <c r="F10" s="6">
        <v>283</v>
      </c>
      <c r="G10" s="6">
        <v>130</v>
      </c>
      <c r="H10" s="6">
        <v>103</v>
      </c>
      <c r="I10" s="5"/>
    </row>
    <row r="11" spans="1:9" x14ac:dyDescent="0.2">
      <c r="A11" s="4">
        <v>10</v>
      </c>
      <c r="B11" s="6">
        <v>1701</v>
      </c>
      <c r="C11" s="6">
        <v>504</v>
      </c>
      <c r="D11" s="6">
        <v>381</v>
      </c>
      <c r="E11" s="6">
        <v>277</v>
      </c>
      <c r="F11" s="6">
        <v>301</v>
      </c>
      <c r="G11" s="6">
        <v>132</v>
      </c>
      <c r="H11" s="6">
        <v>106</v>
      </c>
      <c r="I11" s="5"/>
    </row>
    <row r="12" spans="1:9" x14ac:dyDescent="0.2">
      <c r="A12" s="4">
        <v>11</v>
      </c>
      <c r="B12" s="6">
        <v>1762</v>
      </c>
      <c r="C12" s="6">
        <v>555</v>
      </c>
      <c r="D12" s="6">
        <v>365</v>
      </c>
      <c r="E12" s="6">
        <v>276</v>
      </c>
      <c r="F12" s="6">
        <v>318</v>
      </c>
      <c r="G12" s="6">
        <v>136</v>
      </c>
      <c r="H12" s="6">
        <v>112</v>
      </c>
      <c r="I12" s="5"/>
    </row>
    <row r="13" spans="1:9" x14ac:dyDescent="0.2">
      <c r="A13" s="4">
        <v>12</v>
      </c>
      <c r="B13" s="6">
        <v>1785</v>
      </c>
      <c r="C13" s="6">
        <v>570</v>
      </c>
      <c r="D13" s="6">
        <v>368</v>
      </c>
      <c r="E13" s="6">
        <v>279</v>
      </c>
      <c r="F13" s="6">
        <v>321</v>
      </c>
      <c r="G13" s="6">
        <v>134</v>
      </c>
      <c r="H13" s="6">
        <v>113</v>
      </c>
      <c r="I13" s="5"/>
    </row>
    <row r="14" spans="1:9" s="7" customFormat="1" x14ac:dyDescent="0.2">
      <c r="A14" s="4">
        <v>13</v>
      </c>
      <c r="B14" s="6">
        <v>1879</v>
      </c>
      <c r="C14" s="6">
        <v>612</v>
      </c>
      <c r="D14" s="6">
        <v>380</v>
      </c>
      <c r="E14" s="6">
        <v>303</v>
      </c>
      <c r="F14" s="6">
        <v>340</v>
      </c>
      <c r="G14" s="6">
        <v>135</v>
      </c>
      <c r="H14" s="6">
        <v>109</v>
      </c>
      <c r="I14" s="5"/>
    </row>
    <row r="15" spans="1:9" x14ac:dyDescent="0.2">
      <c r="A15" s="4">
        <v>14</v>
      </c>
      <c r="B15" s="6">
        <f>SUM(C15:H15)</f>
        <v>1987</v>
      </c>
      <c r="C15" s="8">
        <v>654</v>
      </c>
      <c r="D15" s="8">
        <v>396</v>
      </c>
      <c r="E15" s="8">
        <v>305</v>
      </c>
      <c r="F15" s="8">
        <v>375</v>
      </c>
      <c r="G15" s="8">
        <v>143</v>
      </c>
      <c r="H15" s="8">
        <v>114</v>
      </c>
    </row>
    <row r="16" spans="1:9" x14ac:dyDescent="0.2">
      <c r="A16" s="4">
        <v>15</v>
      </c>
      <c r="B16" s="6">
        <v>2089</v>
      </c>
      <c r="C16" s="8">
        <v>680</v>
      </c>
      <c r="D16" s="8">
        <v>406</v>
      </c>
      <c r="E16" s="8">
        <v>330</v>
      </c>
      <c r="F16" s="8">
        <v>406</v>
      </c>
      <c r="G16" s="8">
        <v>152</v>
      </c>
      <c r="H16" s="8">
        <v>115</v>
      </c>
    </row>
    <row r="17" spans="1:8" x14ac:dyDescent="0.2">
      <c r="A17" s="4">
        <v>16</v>
      </c>
      <c r="B17" s="8">
        <f>SUM(C17:H17)</f>
        <v>2157</v>
      </c>
      <c r="C17" s="8">
        <v>719</v>
      </c>
      <c r="D17" s="8">
        <v>414</v>
      </c>
      <c r="E17" s="8">
        <v>321</v>
      </c>
      <c r="F17" s="8">
        <v>429</v>
      </c>
      <c r="G17" s="8">
        <v>149</v>
      </c>
      <c r="H17" s="8">
        <v>125</v>
      </c>
    </row>
    <row r="18" spans="1:8" x14ac:dyDescent="0.2">
      <c r="A18" s="10">
        <v>17</v>
      </c>
      <c r="B18" s="9">
        <v>2247</v>
      </c>
      <c r="C18">
        <v>748</v>
      </c>
      <c r="D18">
        <v>420</v>
      </c>
      <c r="E18">
        <v>328</v>
      </c>
      <c r="F18">
        <v>465</v>
      </c>
      <c r="G18">
        <v>155</v>
      </c>
      <c r="H18">
        <v>131</v>
      </c>
    </row>
    <row r="19" spans="1:8" x14ac:dyDescent="0.2">
      <c r="A19" s="11">
        <v>18</v>
      </c>
      <c r="B19" s="9">
        <v>2332</v>
      </c>
      <c r="C19" s="7">
        <v>793</v>
      </c>
      <c r="D19" s="7">
        <v>430</v>
      </c>
      <c r="E19" s="7">
        <v>338</v>
      </c>
      <c r="F19" s="7">
        <v>475</v>
      </c>
      <c r="G19" s="7">
        <v>167</v>
      </c>
      <c r="H19" s="7">
        <v>129</v>
      </c>
    </row>
    <row r="20" spans="1:8" x14ac:dyDescent="0.2">
      <c r="A20" s="11">
        <v>19</v>
      </c>
      <c r="B20" s="9">
        <v>2487</v>
      </c>
      <c r="C20" s="7">
        <v>820</v>
      </c>
      <c r="D20" s="7">
        <v>455</v>
      </c>
      <c r="E20" s="7">
        <v>365</v>
      </c>
      <c r="F20" s="7">
        <v>531</v>
      </c>
      <c r="G20" s="7">
        <v>175</v>
      </c>
      <c r="H20" s="7">
        <v>141</v>
      </c>
    </row>
    <row r="21" spans="1:8" x14ac:dyDescent="0.2">
      <c r="A21" s="11">
        <v>20</v>
      </c>
      <c r="B21" s="9">
        <v>2503</v>
      </c>
      <c r="C21" s="7">
        <v>834</v>
      </c>
      <c r="D21" s="7">
        <v>439</v>
      </c>
      <c r="E21" s="7">
        <v>360</v>
      </c>
      <c r="F21" s="7">
        <v>546</v>
      </c>
      <c r="G21" s="7">
        <v>178</v>
      </c>
      <c r="H21" s="7">
        <v>146</v>
      </c>
    </row>
    <row r="22" spans="1:8" x14ac:dyDescent="0.2">
      <c r="A22" s="11">
        <v>21</v>
      </c>
      <c r="B22" s="9">
        <v>2596</v>
      </c>
      <c r="C22" s="7">
        <v>869</v>
      </c>
      <c r="D22" s="7">
        <v>436</v>
      </c>
      <c r="E22" s="7">
        <v>371</v>
      </c>
      <c r="F22" s="7">
        <v>593</v>
      </c>
      <c r="G22" s="7">
        <v>183</v>
      </c>
      <c r="H22" s="7">
        <v>144</v>
      </c>
    </row>
    <row r="23" spans="1:8" x14ac:dyDescent="0.2">
      <c r="A23" s="11">
        <v>22</v>
      </c>
      <c r="B23" s="9">
        <v>2648</v>
      </c>
      <c r="C23" s="7">
        <v>892</v>
      </c>
      <c r="D23" s="7">
        <v>418</v>
      </c>
      <c r="E23" s="7">
        <v>384</v>
      </c>
      <c r="F23" s="7">
        <v>613</v>
      </c>
      <c r="G23" s="7">
        <v>199</v>
      </c>
      <c r="H23" s="7">
        <v>142</v>
      </c>
    </row>
    <row r="24" spans="1:8" x14ac:dyDescent="0.2">
      <c r="A24" s="16">
        <v>23</v>
      </c>
      <c r="B24" s="17">
        <f>SUM(C24:H24)</f>
        <v>2708</v>
      </c>
      <c r="C24" s="18">
        <v>917</v>
      </c>
      <c r="D24" s="18">
        <v>427</v>
      </c>
      <c r="E24" s="18">
        <v>380</v>
      </c>
      <c r="F24" s="18">
        <v>628</v>
      </c>
      <c r="G24" s="18">
        <v>205</v>
      </c>
      <c r="H24" s="18">
        <v>151</v>
      </c>
    </row>
    <row r="25" spans="1:8" x14ac:dyDescent="0.2">
      <c r="A25" s="16">
        <v>24</v>
      </c>
      <c r="B25" s="17">
        <f>SUM(C25:H25)</f>
        <v>2777</v>
      </c>
      <c r="C25" s="18">
        <v>953</v>
      </c>
      <c r="D25" s="18">
        <v>412</v>
      </c>
      <c r="E25" s="18">
        <v>395</v>
      </c>
      <c r="F25" s="18">
        <v>648</v>
      </c>
      <c r="G25" s="18">
        <v>210</v>
      </c>
      <c r="H25" s="18">
        <v>159</v>
      </c>
    </row>
    <row r="26" spans="1:8" x14ac:dyDescent="0.2">
      <c r="A26" s="16">
        <v>25</v>
      </c>
      <c r="B26" s="17">
        <v>2822</v>
      </c>
      <c r="C26" s="18">
        <v>968</v>
      </c>
      <c r="D26" s="18">
        <v>430</v>
      </c>
      <c r="E26" s="18">
        <v>390</v>
      </c>
      <c r="F26" s="18">
        <v>665</v>
      </c>
      <c r="G26" s="18">
        <v>212</v>
      </c>
      <c r="H26" s="18">
        <v>157</v>
      </c>
    </row>
    <row r="27" spans="1:8" x14ac:dyDescent="0.2">
      <c r="A27" s="16">
        <v>26</v>
      </c>
      <c r="B27" s="17">
        <v>2856</v>
      </c>
      <c r="C27" s="18">
        <v>971</v>
      </c>
      <c r="D27" s="18">
        <v>428</v>
      </c>
      <c r="E27" s="18">
        <v>390</v>
      </c>
      <c r="F27" s="18">
        <v>674</v>
      </c>
      <c r="G27" s="18">
        <v>225</v>
      </c>
      <c r="H27" s="18">
        <v>168</v>
      </c>
    </row>
    <row r="28" spans="1:8" s="12" customFormat="1" x14ac:dyDescent="0.2">
      <c r="A28" s="16">
        <v>27</v>
      </c>
      <c r="B28" s="17">
        <v>2834</v>
      </c>
      <c r="C28" s="18">
        <v>963</v>
      </c>
      <c r="D28" s="18">
        <v>426</v>
      </c>
      <c r="E28" s="18">
        <v>386</v>
      </c>
      <c r="F28" s="18">
        <v>663</v>
      </c>
      <c r="G28" s="18">
        <v>225</v>
      </c>
      <c r="H28" s="18">
        <v>171</v>
      </c>
    </row>
    <row r="29" spans="1:8" s="12" customFormat="1" x14ac:dyDescent="0.2">
      <c r="A29" s="16">
        <v>28</v>
      </c>
      <c r="B29" s="17">
        <v>2809</v>
      </c>
      <c r="C29" s="18">
        <v>955</v>
      </c>
      <c r="D29" s="18">
        <v>421</v>
      </c>
      <c r="E29" s="18">
        <v>372</v>
      </c>
      <c r="F29" s="18">
        <v>655</v>
      </c>
      <c r="G29" s="18">
        <v>234</v>
      </c>
      <c r="H29" s="18">
        <v>172</v>
      </c>
    </row>
    <row r="30" spans="1:8" s="12" customFormat="1" x14ac:dyDescent="0.2">
      <c r="A30" s="16">
        <v>29</v>
      </c>
      <c r="B30" s="17">
        <f>SUM(C30:H30)</f>
        <v>2782</v>
      </c>
      <c r="C30" s="18">
        <v>940</v>
      </c>
      <c r="D30" s="18">
        <v>420</v>
      </c>
      <c r="E30" s="18">
        <v>375</v>
      </c>
      <c r="F30" s="18">
        <v>643</v>
      </c>
      <c r="G30" s="18">
        <v>226</v>
      </c>
      <c r="H30" s="18">
        <v>178</v>
      </c>
    </row>
    <row r="31" spans="1:8" s="12" customFormat="1" x14ac:dyDescent="0.2">
      <c r="A31" s="16">
        <v>30</v>
      </c>
      <c r="B31" s="17">
        <f>SUM(C31:H31)</f>
        <v>2766</v>
      </c>
      <c r="C31" s="18">
        <v>911</v>
      </c>
      <c r="D31" s="18">
        <v>410</v>
      </c>
      <c r="E31" s="18">
        <v>380</v>
      </c>
      <c r="F31" s="18">
        <v>651</v>
      </c>
      <c r="G31" s="18">
        <v>233</v>
      </c>
      <c r="H31" s="18">
        <v>181</v>
      </c>
    </row>
    <row r="32" spans="1:8" s="22" customFormat="1" x14ac:dyDescent="0.2">
      <c r="A32" s="19">
        <v>31</v>
      </c>
      <c r="B32" s="20">
        <f>C32+D32+E32+F32+G32+H32</f>
        <v>2779</v>
      </c>
      <c r="C32" s="21">
        <v>919</v>
      </c>
      <c r="D32" s="21">
        <v>403</v>
      </c>
      <c r="E32" s="21">
        <v>379</v>
      </c>
      <c r="F32" s="21">
        <v>655</v>
      </c>
      <c r="G32" s="21">
        <v>234</v>
      </c>
      <c r="H32" s="21">
        <v>189</v>
      </c>
    </row>
    <row r="33" spans="1:8" s="22" customFormat="1" x14ac:dyDescent="0.2">
      <c r="A33" s="19" t="s">
        <v>8</v>
      </c>
      <c r="B33" s="20">
        <v>2796</v>
      </c>
      <c r="C33" s="21">
        <v>923</v>
      </c>
      <c r="D33" s="21">
        <v>413</v>
      </c>
      <c r="E33" s="21">
        <v>365</v>
      </c>
      <c r="F33" s="21">
        <v>665</v>
      </c>
      <c r="G33" s="21">
        <v>236</v>
      </c>
      <c r="H33" s="21">
        <v>194</v>
      </c>
    </row>
    <row r="34" spans="1:8" s="22" customFormat="1" x14ac:dyDescent="0.2">
      <c r="A34" s="23" t="s">
        <v>10</v>
      </c>
      <c r="B34" s="17">
        <v>2837</v>
      </c>
      <c r="C34" s="18">
        <v>933</v>
      </c>
      <c r="D34" s="18">
        <v>409</v>
      </c>
      <c r="E34" s="18">
        <v>365</v>
      </c>
      <c r="F34" s="18">
        <v>691</v>
      </c>
      <c r="G34" s="18">
        <v>244</v>
      </c>
      <c r="H34" s="18">
        <v>195</v>
      </c>
    </row>
    <row r="35" spans="1:8" s="22" customFormat="1" x14ac:dyDescent="0.2">
      <c r="A35" s="23" t="s">
        <v>11</v>
      </c>
      <c r="B35" s="20">
        <v>2793</v>
      </c>
      <c r="C35" s="21">
        <v>908</v>
      </c>
      <c r="D35" s="21">
        <v>397</v>
      </c>
      <c r="E35" s="21">
        <v>361</v>
      </c>
      <c r="F35" s="21">
        <v>698</v>
      </c>
      <c r="G35" s="21">
        <v>235</v>
      </c>
      <c r="H35" s="21">
        <v>194</v>
      </c>
    </row>
    <row r="36" spans="1:8" s="12" customFormat="1" ht="13.8" thickBot="1" x14ac:dyDescent="0.25">
      <c r="A36" s="13"/>
      <c r="B36" s="14"/>
      <c r="C36" s="15"/>
      <c r="D36" s="15"/>
      <c r="E36" s="15"/>
      <c r="F36" s="15"/>
      <c r="G36" s="15"/>
      <c r="H36" s="15"/>
    </row>
    <row r="37" spans="1:8" x14ac:dyDescent="0.2">
      <c r="A37" s="12" t="s">
        <v>9</v>
      </c>
      <c r="B37" s="12"/>
      <c r="C37" s="12"/>
      <c r="D37" s="12"/>
      <c r="E37" s="12"/>
      <c r="F37" s="12"/>
      <c r="G37" s="12"/>
      <c r="H37" s="12"/>
    </row>
  </sheetData>
  <phoneticPr fontId="1"/>
  <pageMargins left="0.75" right="0.75" top="1" bottom="1" header="0.51200000000000001" footer="0.51200000000000001"/>
  <pageSetup paperSize="9" scale="1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2023-12-15T02:01:23Z</cp:lastPrinted>
  <dcterms:created xsi:type="dcterms:W3CDTF">2001-09-28T02:11:51Z</dcterms:created>
  <dcterms:modified xsi:type="dcterms:W3CDTF">2024-03-11T06:30:51Z</dcterms:modified>
</cp:coreProperties>
</file>