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2024年2月更新\c.完成章別原稿\7章\"/>
    </mc:Choice>
  </mc:AlternateContent>
  <xr:revisionPtr revIDLastSave="0" documentId="13_ncr:1_{EEDF3A89-A265-4624-9632-CA0BE462092B}" xr6:coauthVersionLast="36" xr6:coauthVersionMax="36" xr10:uidLastSave="{00000000-0000-0000-0000-000000000000}"/>
  <bookViews>
    <workbookView xWindow="4128" yWindow="12" windowWidth="7488" windowHeight="91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57" i="1" l="1"/>
  <c r="B53" i="1" l="1"/>
  <c r="B33" i="1"/>
  <c r="B32" i="1"/>
  <c r="B28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<sst xmlns="http://schemas.openxmlformats.org/spreadsheetml/2006/main" count="228" uniqueCount="40">
  <si>
    <t>総数</t>
    <rPh sb="0" eb="2">
      <t>ソウスウ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</si>
  <si>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</si>
  <si>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</si>
  <si>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85歳～89歳</t>
    <rPh sb="2" eb="3">
      <t>サイ</t>
    </rPh>
    <rPh sb="6" eb="7">
      <t>サイ</t>
    </rPh>
    <phoneticPr fontId="2"/>
  </si>
  <si>
    <t>90歳以上</t>
    <rPh sb="2" eb="5">
      <t>サイイジョウ</t>
    </rPh>
    <phoneticPr fontId="2"/>
  </si>
  <si>
    <t>支給人員（人）</t>
    <rPh sb="0" eb="2">
      <t>シキュウ</t>
    </rPh>
    <rPh sb="2" eb="4">
      <t>ジンイン</t>
    </rPh>
    <rPh sb="5" eb="6">
      <t>ヒト</t>
    </rPh>
    <phoneticPr fontId="2"/>
  </si>
  <si>
    <t>年</t>
    <rPh sb="0" eb="1">
      <t>トシ</t>
    </rPh>
    <phoneticPr fontId="2"/>
  </si>
  <si>
    <t>年</t>
    <rPh sb="0" eb="1">
      <t>ネン</t>
    </rPh>
    <phoneticPr fontId="2"/>
  </si>
  <si>
    <t>75～80歳</t>
    <rPh sb="5" eb="6">
      <t>サイ</t>
    </rPh>
    <phoneticPr fontId="2"/>
  </si>
  <si>
    <t>81～84歳</t>
    <rPh sb="5" eb="6">
      <t>サイ</t>
    </rPh>
    <phoneticPr fontId="2"/>
  </si>
  <si>
    <t>85歳～90歳</t>
    <rPh sb="2" eb="3">
      <t>サイ</t>
    </rPh>
    <rPh sb="6" eb="7">
      <t>サイ</t>
    </rPh>
    <phoneticPr fontId="2"/>
  </si>
  <si>
    <t>91歳以上</t>
    <rPh sb="2" eb="5">
      <t>サイイジョウ</t>
    </rPh>
    <phoneticPr fontId="2"/>
  </si>
  <si>
    <t>75～81歳</t>
    <rPh sb="5" eb="6">
      <t>サイ</t>
    </rPh>
    <phoneticPr fontId="2"/>
  </si>
  <si>
    <t>82～84歳</t>
    <rPh sb="5" eb="6">
      <t>サイ</t>
    </rPh>
    <phoneticPr fontId="2"/>
  </si>
  <si>
    <t>85歳～91歳</t>
    <rPh sb="2" eb="3">
      <t>サイ</t>
    </rPh>
    <rPh sb="6" eb="7">
      <t>サイ</t>
    </rPh>
    <phoneticPr fontId="2"/>
  </si>
  <si>
    <t>92歳以上</t>
    <rPh sb="2" eb="5">
      <t>サイイジョウ</t>
    </rPh>
    <phoneticPr fontId="2"/>
  </si>
  <si>
    <t>75～82歳</t>
    <rPh sb="5" eb="6">
      <t>サイ</t>
    </rPh>
    <phoneticPr fontId="2"/>
  </si>
  <si>
    <t>83～84歳</t>
    <rPh sb="5" eb="6">
      <t>サイ</t>
    </rPh>
    <phoneticPr fontId="2"/>
  </si>
  <si>
    <t>85歳～92歳</t>
    <rPh sb="2" eb="3">
      <t>サイ</t>
    </rPh>
    <rPh sb="6" eb="7">
      <t>サイ</t>
    </rPh>
    <phoneticPr fontId="2"/>
  </si>
  <si>
    <t>93歳以上</t>
    <rPh sb="2" eb="5">
      <t>サイイジョウ</t>
    </rPh>
    <phoneticPr fontId="2"/>
  </si>
  <si>
    <t>（４）敬老祝金支給人員　　　　　　　　　　　　　　（各年９月１日）</t>
    <rPh sb="3" eb="5">
      <t>ケイロウ</t>
    </rPh>
    <rPh sb="5" eb="6">
      <t>イワイ</t>
    </rPh>
    <rPh sb="6" eb="7">
      <t>キン</t>
    </rPh>
    <rPh sb="7" eb="9">
      <t>シキュウ</t>
    </rPh>
    <rPh sb="9" eb="11">
      <t>ジンイン</t>
    </rPh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</si>
  <si>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</si>
  <si>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</si>
  <si>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</si>
  <si>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</si>
  <si>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</si>
  <si>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</si>
  <si>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</si>
  <si>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</si>
  <si>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</si>
  <si>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r>
      <t>資料：</t>
    </r>
    <r>
      <rPr>
        <sz val="11"/>
        <color indexed="8"/>
        <rFont val="ＭＳ Ｐゴシック"/>
        <family val="3"/>
        <charset val="128"/>
      </rPr>
      <t>すこやか長寿</t>
    </r>
    <r>
      <rPr>
        <sz val="11"/>
        <rFont val="ＭＳ Ｐゴシック"/>
        <family val="3"/>
        <charset val="128"/>
      </rPr>
      <t>課</t>
    </r>
    <rPh sb="0" eb="2">
      <t>シリョウ</t>
    </rPh>
    <rPh sb="7" eb="9">
      <t>チョウジュ</t>
    </rPh>
    <rPh sb="9" eb="10">
      <t>カ</t>
    </rPh>
    <phoneticPr fontId="2"/>
  </si>
  <si>
    <t>令和２</t>
    <rPh sb="0" eb="2">
      <t>レイワ</t>
    </rPh>
    <phoneticPr fontId="2"/>
  </si>
  <si>
    <t>94歳以上</t>
    <rPh sb="2" eb="5">
      <t>サイイジョウ</t>
    </rPh>
    <phoneticPr fontId="2"/>
  </si>
  <si>
    <t>85歳～93歳</t>
    <rPh sb="2" eb="3">
      <t>サイ</t>
    </rPh>
    <rPh sb="6" eb="7">
      <t>サイ</t>
    </rPh>
    <phoneticPr fontId="2"/>
  </si>
  <si>
    <t>75～83歳</t>
    <rPh sb="5" eb="6">
      <t>サイ</t>
    </rPh>
    <phoneticPr fontId="2"/>
  </si>
  <si>
    <t>84歳</t>
    <rPh sb="2" eb="3">
      <t>サイ</t>
    </rPh>
    <phoneticPr fontId="2"/>
  </si>
  <si>
    <t>※令和元年度から敬老祝金の年齢幅を見直しています。</t>
    <rPh sb="1" eb="3">
      <t>レイワ</t>
    </rPh>
    <rPh sb="3" eb="6">
      <t>ガンネンド</t>
    </rPh>
    <rPh sb="8" eb="10">
      <t>ケイロウ</t>
    </rPh>
    <rPh sb="10" eb="11">
      <t>イワ</t>
    </rPh>
    <rPh sb="11" eb="12">
      <t>キン</t>
    </rPh>
    <rPh sb="13" eb="15">
      <t>ネンレイ</t>
    </rPh>
    <rPh sb="15" eb="16">
      <t>ハバ</t>
    </rPh>
    <rPh sb="17" eb="19">
      <t>ミナオ</t>
    </rPh>
    <phoneticPr fontId="2"/>
  </si>
  <si>
    <t>75～84歳</t>
    <rPh sb="5" eb="6">
      <t>サイ</t>
    </rPh>
    <phoneticPr fontId="2"/>
  </si>
  <si>
    <t>85歳～94歳</t>
    <rPh sb="2" eb="3">
      <t>サイ</t>
    </rPh>
    <rPh sb="6" eb="7">
      <t>サイ</t>
    </rPh>
    <phoneticPr fontId="2"/>
  </si>
  <si>
    <t>95歳以上</t>
    <rPh sb="2" eb="5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</si>
</sst>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horizontal="center"/>
    </xf>
    <xf numFmtId="38" fontId="0" fillId="0" borderId="2" xfId="1" applyFont="1" applyBorder="1"/>
    <xf numFmtId="38" fontId="0" fillId="0" borderId="3" xfId="1" applyFont="1" applyBorder="1"/>
    <xf numFmtId="38" fontId="0" fillId="0" borderId="4" xfId="1" applyFont="1" applyBorder="1"/>
    <xf numFmtId="38" fontId="0" fillId="0" borderId="0" xfId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8" fontId="0" fillId="0" borderId="0" xfId="0" applyNumberFormat="1"/>
    <xf numFmtId="38" fontId="0" fillId="0" borderId="4" xfId="1" applyFont="1" applyFill="1" applyBorder="1"/>
    <xf numFmtId="0" fontId="0" fillId="0" borderId="0" xfId="0" applyBorder="1"/>
    <xf numFmtId="38" fontId="0" fillId="0" borderId="0" xfId="1" applyFont="1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38" fontId="0" fillId="0" borderId="9" xfId="1" applyFont="1" applyFill="1" applyBorder="1"/>
    <xf numFmtId="0" fontId="0" fillId="0" borderId="7" xfId="0" applyFill="1" applyBorder="1" applyAlignment="1">
      <alignment horizontal="center"/>
    </xf>
    <xf numFmtId="38" fontId="1" fillId="0" borderId="0" xfId="1" applyFont="1" applyFill="1" applyBorder="1"/>
    <xf numFmtId="38" fontId="0" fillId="0" borderId="0" xfId="0" applyNumberFormat="1" applyFill="1"/>
    <xf numFmtId="0" fontId="0" fillId="0" borderId="0" xfId="0" applyFill="1"/>
    <xf numFmtId="38" fontId="0" fillId="2" borderId="0" xfId="0" applyNumberFormat="1" applyFill="1"/>
    <xf numFmtId="0" fontId="0" fillId="2" borderId="0" xfId="0" applyFill="1"/>
    <xf numFmtId="38" fontId="1" fillId="0" borderId="1" xfId="1" applyFont="1" applyFill="1" applyBorder="1"/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38" fontId="1" fillId="3" borderId="1" xfId="1" applyFont="1" applyFill="1" applyBorder="1"/>
    <xf numFmtId="0" fontId="0" fillId="0" borderId="1" xfId="0" applyBorder="1" applyAlignment="1">
      <alignment horizontal="center"/>
    </xf>
    <xf numFmtId="49" fontId="0" fillId="0" borderId="0" xfId="0" applyNumberFormat="1" applyFont="1" applyFill="1" applyBorder="1" applyAlignment="1">
      <alignment horizontal="center" vertical="center"/>
    </xf>
    <xf numFmtId="38" fontId="1" fillId="3" borderId="0" xfId="1" applyFont="1" applyFill="1" applyBorder="1"/>
    <xf numFmtId="0" fontId="0" fillId="0" borderId="0" xfId="0" applyBorder="1" applyAlignme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8" fontId="4" fillId="0" borderId="1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2" x14ac:dyDescent="0.2"/>
  <cols>
    <col min="1" max="1" width="9.109375" customWidth="1"/>
    <col min="2" max="7" width="11.21875" customWidth="1"/>
    <col min="8" max="8" width="9.21875" customWidth="1"/>
    <col min="9" max="14" width="11.21875" customWidth="1"/>
  </cols>
  <sheetData>
    <row r="1" spans="1:7" ht="13.8" thickBot="1" x14ac:dyDescent="0.25">
      <c r="A1" t="s">
        <v>20</v>
      </c>
    </row>
    <row r="2" spans="1:7" x14ac:dyDescent="0.2">
      <c r="A2" s="36" t="s">
        <v>6</v>
      </c>
      <c r="B2" s="34" t="s">
        <v>5</v>
      </c>
      <c r="C2" s="35"/>
      <c r="D2" s="35"/>
      <c r="E2" s="35"/>
      <c r="F2" s="35"/>
    </row>
    <row r="3" spans="1:7" x14ac:dyDescent="0.2">
      <c r="A3" s="37"/>
      <c r="B3" s="1" t="s">
        <v>0</v>
      </c>
      <c r="C3" s="1" t="s">
        <v>1</v>
      </c>
      <c r="D3" s="1" t="s">
        <v>2</v>
      </c>
      <c r="E3" s="1" t="s">
        <v>3</v>
      </c>
      <c r="F3" s="6" t="s">
        <v>4</v>
      </c>
    </row>
    <row r="4" spans="1:7" x14ac:dyDescent="0.2">
      <c r="A4" s="7">
        <v>63</v>
      </c>
      <c r="B4" s="2">
        <v>2013</v>
      </c>
      <c r="C4" s="3">
        <v>963</v>
      </c>
      <c r="D4" s="3">
        <v>611</v>
      </c>
      <c r="E4" s="3">
        <v>286</v>
      </c>
      <c r="F4" s="3">
        <v>153</v>
      </c>
      <c r="G4" s="9"/>
    </row>
    <row r="5" spans="1:7" x14ac:dyDescent="0.2">
      <c r="A5" s="8" t="s">
        <v>21</v>
      </c>
      <c r="B5" s="4">
        <v>2219</v>
      </c>
      <c r="C5" s="5">
        <v>1028</v>
      </c>
      <c r="D5" s="5">
        <v>708</v>
      </c>
      <c r="E5" s="5">
        <v>325</v>
      </c>
      <c r="F5" s="5">
        <v>158</v>
      </c>
      <c r="G5" s="9"/>
    </row>
    <row r="6" spans="1:7" x14ac:dyDescent="0.2">
      <c r="A6" s="26" t="s">
        <v>22</v>
      </c>
      <c r="B6" s="4">
        <v>2366</v>
      </c>
      <c r="C6" s="5">
        <v>1109</v>
      </c>
      <c r="D6" s="5">
        <v>745</v>
      </c>
      <c r="E6" s="5">
        <v>347</v>
      </c>
      <c r="F6" s="5">
        <v>165</v>
      </c>
      <c r="G6" s="9"/>
    </row>
    <row r="7" spans="1:7" x14ac:dyDescent="0.2">
      <c r="A7" s="26" t="s">
        <v>23</v>
      </c>
      <c r="B7" s="4">
        <v>2375</v>
      </c>
      <c r="C7" s="5">
        <v>1113</v>
      </c>
      <c r="D7" s="5">
        <v>745</v>
      </c>
      <c r="E7" s="5">
        <v>349</v>
      </c>
      <c r="F7" s="5">
        <v>168</v>
      </c>
      <c r="G7" s="9"/>
    </row>
    <row r="8" spans="1:7" x14ac:dyDescent="0.2">
      <c r="A8" s="26" t="s">
        <v>24</v>
      </c>
      <c r="B8" s="4">
        <v>2618</v>
      </c>
      <c r="C8" s="5">
        <v>1222</v>
      </c>
      <c r="D8" s="5">
        <v>798</v>
      </c>
      <c r="E8" s="5">
        <v>409</v>
      </c>
      <c r="F8" s="5">
        <v>189</v>
      </c>
      <c r="G8" s="9"/>
    </row>
    <row r="9" spans="1:7" x14ac:dyDescent="0.2">
      <c r="A9" s="26" t="s">
        <v>25</v>
      </c>
      <c r="B9" s="4">
        <v>2714</v>
      </c>
      <c r="C9" s="5">
        <v>1243</v>
      </c>
      <c r="D9" s="5">
        <v>816</v>
      </c>
      <c r="E9" s="5">
        <v>456</v>
      </c>
      <c r="F9" s="5">
        <v>199</v>
      </c>
      <c r="G9" s="9"/>
    </row>
    <row r="10" spans="1:7" x14ac:dyDescent="0.2">
      <c r="A10" s="26" t="s">
        <v>26</v>
      </c>
      <c r="B10" s="4">
        <v>2854</v>
      </c>
      <c r="C10" s="5">
        <v>1281</v>
      </c>
      <c r="D10" s="5">
        <v>855</v>
      </c>
      <c r="E10" s="5">
        <v>496</v>
      </c>
      <c r="F10" s="5">
        <v>222</v>
      </c>
      <c r="G10" s="9"/>
    </row>
    <row r="11" spans="1:7" x14ac:dyDescent="0.2">
      <c r="A11" s="26" t="s">
        <v>27</v>
      </c>
      <c r="B11" s="4">
        <v>3049</v>
      </c>
      <c r="C11" s="5">
        <v>1374</v>
      </c>
      <c r="D11" s="5">
        <v>913</v>
      </c>
      <c r="E11" s="5">
        <v>526</v>
      </c>
      <c r="F11" s="5">
        <v>236</v>
      </c>
      <c r="G11" s="9"/>
    </row>
    <row r="12" spans="1:7" x14ac:dyDescent="0.2">
      <c r="A12" s="26" t="s">
        <v>28</v>
      </c>
      <c r="B12" s="4">
        <v>3209</v>
      </c>
      <c r="C12" s="5">
        <v>1426</v>
      </c>
      <c r="D12" s="5">
        <v>989</v>
      </c>
      <c r="E12" s="5">
        <v>539</v>
      </c>
      <c r="F12" s="5">
        <v>255</v>
      </c>
      <c r="G12" s="9"/>
    </row>
    <row r="13" spans="1:7" x14ac:dyDescent="0.2">
      <c r="A13" s="26" t="s">
        <v>29</v>
      </c>
      <c r="B13" s="4">
        <v>3410</v>
      </c>
      <c r="C13" s="5">
        <v>1505</v>
      </c>
      <c r="D13" s="5">
        <v>1021</v>
      </c>
      <c r="E13" s="5">
        <v>570</v>
      </c>
      <c r="F13" s="5">
        <v>314</v>
      </c>
      <c r="G13" s="9"/>
    </row>
    <row r="14" spans="1:7" x14ac:dyDescent="0.2">
      <c r="A14" s="8">
        <v>10</v>
      </c>
      <c r="B14" s="4">
        <v>3599</v>
      </c>
      <c r="C14" s="5">
        <v>1619</v>
      </c>
      <c r="D14" s="5">
        <v>1061</v>
      </c>
      <c r="E14" s="5">
        <v>586</v>
      </c>
      <c r="F14" s="5">
        <v>333</v>
      </c>
      <c r="G14" s="9"/>
    </row>
    <row r="15" spans="1:7" x14ac:dyDescent="0.2">
      <c r="A15" s="8">
        <v>11</v>
      </c>
      <c r="B15" s="4">
        <v>3777</v>
      </c>
      <c r="C15" s="5">
        <v>1700</v>
      </c>
      <c r="D15" s="5">
        <v>1074</v>
      </c>
      <c r="E15" s="5">
        <v>631</v>
      </c>
      <c r="F15" s="5">
        <v>372</v>
      </c>
      <c r="G15" s="9"/>
    </row>
    <row r="16" spans="1:7" x14ac:dyDescent="0.2">
      <c r="A16" s="8">
        <v>12</v>
      </c>
      <c r="B16" s="4">
        <v>4023</v>
      </c>
      <c r="C16" s="5">
        <v>1799</v>
      </c>
      <c r="D16" s="5">
        <v>1137</v>
      </c>
      <c r="E16" s="5">
        <v>683</v>
      </c>
      <c r="F16" s="5">
        <v>404</v>
      </c>
      <c r="G16" s="9"/>
    </row>
    <row r="17" spans="1:7" s="11" customFormat="1" x14ac:dyDescent="0.2">
      <c r="A17" s="8">
        <v>13</v>
      </c>
      <c r="B17" s="10">
        <v>4276</v>
      </c>
      <c r="C17" s="5">
        <v>1929</v>
      </c>
      <c r="D17" s="5">
        <v>1205</v>
      </c>
      <c r="E17" s="5">
        <v>743</v>
      </c>
      <c r="F17" s="5">
        <v>414</v>
      </c>
      <c r="G17" s="9"/>
    </row>
    <row r="18" spans="1:7" x14ac:dyDescent="0.2">
      <c r="A18" s="8">
        <v>14</v>
      </c>
      <c r="B18" s="4">
        <f t="shared" ref="B18:B23" si="0">SUM(C18:F18)</f>
        <v>4539</v>
      </c>
      <c r="C18" s="12">
        <v>2082</v>
      </c>
      <c r="D18" s="12">
        <v>1266</v>
      </c>
      <c r="E18" s="12">
        <v>746</v>
      </c>
      <c r="F18" s="12">
        <v>445</v>
      </c>
      <c r="G18" s="9"/>
    </row>
    <row r="19" spans="1:7" x14ac:dyDescent="0.2">
      <c r="A19" s="8">
        <v>15</v>
      </c>
      <c r="B19" s="4">
        <f t="shared" si="0"/>
        <v>4827</v>
      </c>
      <c r="C19" s="12">
        <v>2275</v>
      </c>
      <c r="D19" s="12">
        <v>1323</v>
      </c>
      <c r="E19" s="12">
        <v>762</v>
      </c>
      <c r="F19" s="12">
        <v>467</v>
      </c>
      <c r="G19" s="9"/>
    </row>
    <row r="20" spans="1:7" x14ac:dyDescent="0.2">
      <c r="A20" s="8">
        <v>16</v>
      </c>
      <c r="B20" s="10">
        <f t="shared" si="0"/>
        <v>5080</v>
      </c>
      <c r="C20" s="12">
        <v>2391</v>
      </c>
      <c r="D20" s="12">
        <v>1389</v>
      </c>
      <c r="E20" s="12">
        <v>798</v>
      </c>
      <c r="F20" s="12">
        <v>502</v>
      </c>
      <c r="G20" s="9"/>
    </row>
    <row r="21" spans="1:7" x14ac:dyDescent="0.2">
      <c r="A21" s="8">
        <v>17</v>
      </c>
      <c r="B21" s="10">
        <f t="shared" si="0"/>
        <v>5401</v>
      </c>
      <c r="C21" s="12">
        <v>2523</v>
      </c>
      <c r="D21" s="12">
        <v>1502</v>
      </c>
      <c r="E21" s="12">
        <v>842</v>
      </c>
      <c r="F21" s="12">
        <v>534</v>
      </c>
      <c r="G21" s="9"/>
    </row>
    <row r="22" spans="1:7" x14ac:dyDescent="0.2">
      <c r="A22" s="13">
        <v>18</v>
      </c>
      <c r="B22" s="10">
        <f t="shared" si="0"/>
        <v>5780</v>
      </c>
      <c r="C22" s="12">
        <v>2682</v>
      </c>
      <c r="D22" s="12">
        <v>1606</v>
      </c>
      <c r="E22" s="12">
        <v>878</v>
      </c>
      <c r="F22" s="12">
        <v>614</v>
      </c>
      <c r="G22" s="9"/>
    </row>
    <row r="23" spans="1:7" x14ac:dyDescent="0.2">
      <c r="A23" s="13">
        <v>19</v>
      </c>
      <c r="B23" s="10">
        <f t="shared" si="0"/>
        <v>6060</v>
      </c>
      <c r="C23" s="12">
        <v>2812</v>
      </c>
      <c r="D23" s="12">
        <v>1721</v>
      </c>
      <c r="E23" s="12">
        <v>892</v>
      </c>
      <c r="F23" s="12">
        <v>635</v>
      </c>
      <c r="G23" s="9"/>
    </row>
    <row r="24" spans="1:7" x14ac:dyDescent="0.2">
      <c r="A24" s="13">
        <v>20</v>
      </c>
      <c r="B24" s="10">
        <v>6414</v>
      </c>
      <c r="C24" s="12">
        <v>2896</v>
      </c>
      <c r="D24" s="12">
        <v>1906</v>
      </c>
      <c r="E24" s="12">
        <v>966</v>
      </c>
      <c r="F24" s="12">
        <v>646</v>
      </c>
      <c r="G24" s="9"/>
    </row>
    <row r="25" spans="1:7" x14ac:dyDescent="0.2">
      <c r="A25" s="14">
        <v>21</v>
      </c>
      <c r="B25" s="10">
        <v>6747</v>
      </c>
      <c r="C25" s="12">
        <v>2994</v>
      </c>
      <c r="D25" s="12">
        <v>2000</v>
      </c>
      <c r="E25" s="12">
        <v>1069</v>
      </c>
      <c r="F25" s="12">
        <v>684</v>
      </c>
      <c r="G25" s="9"/>
    </row>
    <row r="26" spans="1:7" x14ac:dyDescent="0.2">
      <c r="A26" s="17">
        <v>22</v>
      </c>
      <c r="B26" s="10">
        <v>7243</v>
      </c>
      <c r="C26" s="12">
        <v>3230</v>
      </c>
      <c r="D26" s="12">
        <v>2139</v>
      </c>
      <c r="E26" s="12">
        <v>1150</v>
      </c>
      <c r="F26" s="12">
        <v>724</v>
      </c>
      <c r="G26" s="9"/>
    </row>
    <row r="27" spans="1:7" x14ac:dyDescent="0.2">
      <c r="A27" s="17">
        <v>23</v>
      </c>
      <c r="B27" s="10">
        <v>7577</v>
      </c>
      <c r="C27" s="12">
        <v>3362</v>
      </c>
      <c r="D27" s="12">
        <v>2255</v>
      </c>
      <c r="E27" s="12">
        <v>1226</v>
      </c>
      <c r="F27" s="12">
        <v>734</v>
      </c>
      <c r="G27" s="9"/>
    </row>
    <row r="28" spans="1:7" x14ac:dyDescent="0.2">
      <c r="A28" s="17">
        <v>24</v>
      </c>
      <c r="B28" s="12">
        <f>C28+D28+E28+F28</f>
        <v>7961</v>
      </c>
      <c r="C28" s="12">
        <v>3525</v>
      </c>
      <c r="D28" s="12">
        <v>2352</v>
      </c>
      <c r="E28" s="12">
        <v>1302</v>
      </c>
      <c r="F28" s="12">
        <v>782</v>
      </c>
      <c r="G28" s="9"/>
    </row>
    <row r="29" spans="1:7" x14ac:dyDescent="0.2">
      <c r="A29" s="17">
        <v>25</v>
      </c>
      <c r="B29" s="12">
        <v>8213</v>
      </c>
      <c r="C29" s="12">
        <v>3533</v>
      </c>
      <c r="D29" s="12">
        <v>2443</v>
      </c>
      <c r="E29" s="12">
        <v>1415</v>
      </c>
      <c r="F29" s="12">
        <v>822</v>
      </c>
      <c r="G29" s="9"/>
    </row>
    <row r="30" spans="1:7" x14ac:dyDescent="0.2">
      <c r="A30" s="17">
        <v>26</v>
      </c>
      <c r="B30" s="18">
        <v>8577</v>
      </c>
      <c r="C30" s="18">
        <v>3673</v>
      </c>
      <c r="D30" s="18">
        <v>2536</v>
      </c>
      <c r="E30" s="18">
        <v>1496</v>
      </c>
      <c r="F30" s="18">
        <v>872</v>
      </c>
      <c r="G30" s="9"/>
    </row>
    <row r="31" spans="1:7" x14ac:dyDescent="0.2">
      <c r="A31" s="17">
        <v>27</v>
      </c>
      <c r="B31" s="18">
        <v>8983</v>
      </c>
      <c r="C31" s="18">
        <v>3737</v>
      </c>
      <c r="D31" s="18">
        <v>2743</v>
      </c>
      <c r="E31" s="18">
        <v>1571</v>
      </c>
      <c r="F31" s="18">
        <v>932</v>
      </c>
      <c r="G31" s="9"/>
    </row>
    <row r="32" spans="1:7" s="20" customFormat="1" x14ac:dyDescent="0.2">
      <c r="A32" s="17">
        <v>28</v>
      </c>
      <c r="B32" s="18">
        <f>C32+D32+E32+F32</f>
        <v>9572</v>
      </c>
      <c r="C32" s="18">
        <v>3995</v>
      </c>
      <c r="D32" s="18">
        <v>2859</v>
      </c>
      <c r="E32" s="18">
        <v>1699</v>
      </c>
      <c r="F32" s="18">
        <v>1019</v>
      </c>
      <c r="G32" s="19"/>
    </row>
    <row r="33" spans="1:7" x14ac:dyDescent="0.2">
      <c r="A33" s="17">
        <v>29</v>
      </c>
      <c r="B33" s="18">
        <f>C33+D33+E33+F33</f>
        <v>9957</v>
      </c>
      <c r="C33" s="18">
        <v>4130</v>
      </c>
      <c r="D33" s="18">
        <v>2975</v>
      </c>
      <c r="E33" s="18">
        <v>1791</v>
      </c>
      <c r="F33" s="18">
        <v>1061</v>
      </c>
      <c r="G33" s="9"/>
    </row>
    <row r="34" spans="1:7" s="22" customFormat="1" x14ac:dyDescent="0.2">
      <c r="A34" s="17">
        <v>30</v>
      </c>
      <c r="B34" s="18">
        <v>10345</v>
      </c>
      <c r="C34" s="18">
        <v>4338</v>
      </c>
      <c r="D34" s="18">
        <v>2984</v>
      </c>
      <c r="E34" s="18">
        <v>1868</v>
      </c>
      <c r="F34" s="18">
        <v>1155</v>
      </c>
      <c r="G34" s="21"/>
    </row>
    <row r="35" spans="1:7" s="22" customFormat="1" x14ac:dyDescent="0.2">
      <c r="A35" s="17"/>
      <c r="B35" s="18"/>
      <c r="C35" s="18"/>
      <c r="D35" s="18"/>
      <c r="E35" s="18"/>
      <c r="F35" s="18"/>
      <c r="G35" s="21"/>
    </row>
    <row r="36" spans="1:7" ht="13.8" thickBot="1" x14ac:dyDescent="0.25">
      <c r="A36" s="15"/>
      <c r="B36" s="16"/>
      <c r="C36" s="16"/>
      <c r="D36" s="16"/>
      <c r="E36" s="16"/>
      <c r="F36" s="16"/>
      <c r="G36" s="9"/>
    </row>
    <row r="39" spans="1:7" x14ac:dyDescent="0.2">
      <c r="A39" s="38" t="s">
        <v>7</v>
      </c>
      <c r="B39" s="38" t="s">
        <v>5</v>
      </c>
      <c r="C39" s="38"/>
      <c r="D39" s="38"/>
      <c r="E39" s="38"/>
      <c r="F39" s="38"/>
    </row>
    <row r="40" spans="1:7" x14ac:dyDescent="0.2">
      <c r="A40" s="38"/>
      <c r="B40" s="1" t="s">
        <v>0</v>
      </c>
      <c r="C40" s="1" t="s">
        <v>8</v>
      </c>
      <c r="D40" s="1" t="s">
        <v>9</v>
      </c>
      <c r="E40" s="1" t="s">
        <v>10</v>
      </c>
      <c r="F40" s="1" t="s">
        <v>11</v>
      </c>
    </row>
    <row r="41" spans="1:7" s="20" customFormat="1" x14ac:dyDescent="0.2">
      <c r="A41" s="24">
        <v>31</v>
      </c>
      <c r="B41" s="23">
        <v>10587</v>
      </c>
      <c r="C41" s="23">
        <v>5052</v>
      </c>
      <c r="D41" s="23">
        <v>2428</v>
      </c>
      <c r="E41" s="23">
        <v>2162</v>
      </c>
      <c r="F41" s="23">
        <v>945</v>
      </c>
    </row>
    <row r="43" spans="1:7" x14ac:dyDescent="0.2">
      <c r="A43" s="38" t="s">
        <v>7</v>
      </c>
      <c r="B43" s="38" t="s">
        <v>5</v>
      </c>
      <c r="C43" s="38"/>
      <c r="D43" s="38"/>
      <c r="E43" s="38"/>
      <c r="F43" s="38"/>
    </row>
    <row r="44" spans="1:7" x14ac:dyDescent="0.2">
      <c r="A44" s="38"/>
      <c r="B44" s="1" t="s">
        <v>0</v>
      </c>
      <c r="C44" s="25" t="s">
        <v>12</v>
      </c>
      <c r="D44" s="25" t="s">
        <v>13</v>
      </c>
      <c r="E44" s="25" t="s">
        <v>14</v>
      </c>
      <c r="F44" s="25" t="s">
        <v>15</v>
      </c>
    </row>
    <row r="45" spans="1:7" x14ac:dyDescent="0.2">
      <c r="A45" s="24" t="s">
        <v>31</v>
      </c>
      <c r="B45" s="23">
        <v>10863</v>
      </c>
      <c r="C45" s="23">
        <v>5681</v>
      </c>
      <c r="D45" s="23">
        <v>1792</v>
      </c>
      <c r="E45" s="23">
        <v>2577</v>
      </c>
      <c r="F45" s="23">
        <v>813</v>
      </c>
    </row>
    <row r="47" spans="1:7" x14ac:dyDescent="0.2">
      <c r="A47" s="38" t="s">
        <v>7</v>
      </c>
      <c r="B47" s="38" t="s">
        <v>5</v>
      </c>
      <c r="C47" s="38"/>
      <c r="D47" s="38"/>
      <c r="E47" s="38"/>
      <c r="F47" s="38"/>
    </row>
    <row r="48" spans="1:7" x14ac:dyDescent="0.2">
      <c r="A48" s="38"/>
      <c r="B48" s="1" t="s">
        <v>0</v>
      </c>
      <c r="C48" s="28" t="s">
        <v>16</v>
      </c>
      <c r="D48" s="28" t="s">
        <v>17</v>
      </c>
      <c r="E48" s="28" t="s">
        <v>18</v>
      </c>
      <c r="F48" s="28" t="s">
        <v>19</v>
      </c>
    </row>
    <row r="49" spans="1:6" s="20" customFormat="1" x14ac:dyDescent="0.2">
      <c r="A49" s="27" t="s">
        <v>23</v>
      </c>
      <c r="B49" s="23">
        <v>11345</v>
      </c>
      <c r="C49" s="23">
        <v>6555</v>
      </c>
      <c r="D49" s="23">
        <v>1199</v>
      </c>
      <c r="E49" s="23">
        <v>2928</v>
      </c>
      <c r="F49" s="23">
        <v>663</v>
      </c>
    </row>
    <row r="51" spans="1:6" x14ac:dyDescent="0.2">
      <c r="A51" s="38" t="s">
        <v>7</v>
      </c>
      <c r="B51" s="38" t="s">
        <v>5</v>
      </c>
      <c r="C51" s="38"/>
      <c r="D51" s="38"/>
      <c r="E51" s="38"/>
      <c r="F51" s="38"/>
    </row>
    <row r="52" spans="1:6" x14ac:dyDescent="0.2">
      <c r="A52" s="38"/>
      <c r="B52" s="1" t="s">
        <v>0</v>
      </c>
      <c r="C52" s="25" t="s">
        <v>34</v>
      </c>
      <c r="D52" s="25" t="s">
        <v>35</v>
      </c>
      <c r="E52" s="25" t="s">
        <v>33</v>
      </c>
      <c r="F52" s="25" t="s">
        <v>32</v>
      </c>
    </row>
    <row r="53" spans="1:6" x14ac:dyDescent="0.2">
      <c r="A53" s="27" t="s">
        <v>24</v>
      </c>
      <c r="B53" s="29">
        <f>SUM(C53:F53)</f>
        <v>11969</v>
      </c>
      <c r="C53" s="29">
        <v>7633</v>
      </c>
      <c r="D53" s="29">
        <v>540</v>
      </c>
      <c r="E53" s="29">
        <v>3269</v>
      </c>
      <c r="F53" s="29">
        <v>527</v>
      </c>
    </row>
    <row r="55" spans="1:6" x14ac:dyDescent="0.2">
      <c r="A55" s="38" t="s">
        <v>7</v>
      </c>
      <c r="B55" s="39" t="s">
        <v>5</v>
      </c>
      <c r="C55" s="40"/>
      <c r="D55" s="40"/>
      <c r="E55" s="41"/>
      <c r="F55" s="33"/>
    </row>
    <row r="56" spans="1:6" x14ac:dyDescent="0.2">
      <c r="A56" s="38"/>
      <c r="B56" s="30" t="s">
        <v>0</v>
      </c>
      <c r="C56" s="42" t="s">
        <v>37</v>
      </c>
      <c r="D56" s="42" t="s">
        <v>38</v>
      </c>
      <c r="E56" s="42" t="s">
        <v>39</v>
      </c>
    </row>
    <row r="57" spans="1:6" x14ac:dyDescent="0.2">
      <c r="A57" s="27" t="s">
        <v>25</v>
      </c>
      <c r="B57" s="29">
        <f>SUM(C57:E57)</f>
        <v>12480</v>
      </c>
      <c r="C57" s="43">
        <v>8639</v>
      </c>
      <c r="D57" s="43">
        <v>3430</v>
      </c>
      <c r="E57" s="43">
        <v>411</v>
      </c>
    </row>
    <row r="58" spans="1:6" x14ac:dyDescent="0.2">
      <c r="A58" s="31"/>
      <c r="B58" s="32"/>
      <c r="C58" s="32"/>
      <c r="D58" s="32"/>
      <c r="E58" s="32"/>
      <c r="F58" s="32"/>
    </row>
    <row r="59" spans="1:6" x14ac:dyDescent="0.2">
      <c r="A59" t="s">
        <v>30</v>
      </c>
    </row>
    <row r="60" spans="1:6" x14ac:dyDescent="0.2">
      <c r="A60" t="s">
        <v>36</v>
      </c>
    </row>
  </sheetData>
  <mergeCells count="12">
    <mergeCell ref="A55:A56"/>
    <mergeCell ref="A51:A52"/>
    <mergeCell ref="B51:F51"/>
    <mergeCell ref="A47:A48"/>
    <mergeCell ref="B47:F47"/>
    <mergeCell ref="B55:E55"/>
    <mergeCell ref="B2:F2"/>
    <mergeCell ref="A2:A3"/>
    <mergeCell ref="B39:F39"/>
    <mergeCell ref="A39:A40"/>
    <mergeCell ref="A43:A44"/>
    <mergeCell ref="B43:F43"/>
  </mergeCells>
  <phoneticPr fontId="2"/>
  <pageMargins left="0.75" right="0.75" top="1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2024-02-20T05:48:24Z</cp:lastPrinted>
  <dcterms:created xsi:type="dcterms:W3CDTF">2001-09-27T07:09:03Z</dcterms:created>
  <dcterms:modified xsi:type="dcterms:W3CDTF">2024-02-22T06:55:23Z</dcterms:modified>
</cp:coreProperties>
</file>