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 統計\02 統計おおのじょう　　　　　　　　　　　　　　　　　  ※毎年（７月、２月）\90 最新更新データ　※更新のたびに、データを入れ替え\第６章\"/>
    </mc:Choice>
  </mc:AlternateContent>
  <xr:revisionPtr revIDLastSave="0" documentId="13_ncr:1_{326547BE-E040-44C9-9D2A-1E48F9FFCA3B}" xr6:coauthVersionLast="36" xr6:coauthVersionMax="36" xr10:uidLastSave="{00000000-0000-0000-0000-000000000000}"/>
  <bookViews>
    <workbookView xWindow="120" yWindow="48" windowWidth="14952" windowHeight="9000" xr2:uid="{00000000-000D-0000-FFFF-FFFF00000000}"/>
  </bookViews>
  <sheets>
    <sheet name="Sheet1" sheetId="1" r:id="rId1"/>
  </sheets>
  <definedNames>
    <definedName name="_xlnm.Print_Area" localSheetId="0">Sheet1!$A$1:$H$35</definedName>
  </definedNames>
  <calcPr calcId="191029"/>
  <fileRecoveryPr repairLoad="1"/>
</workbook>
</file>

<file path=xl/calcChain.xml><?xml version="1.0" encoding="utf-8"?>
<calcChain xmlns="http://schemas.openxmlformats.org/spreadsheetml/2006/main">
  <c r="D28" i="1" l="1"/>
  <c r="F25" i="1"/>
  <c r="F26" i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今任 昭人</author>
    <author>竹尾 厚志</author>
  </authors>
  <commentList>
    <comment ref="C3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道路橋梁調書の道路現況総括表から転記</t>
        </r>
      </text>
    </comment>
    <comment ref="G33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竹尾 厚志:</t>
        </r>
        <r>
          <rPr>
            <sz val="9"/>
            <color indexed="81"/>
            <rFont val="ＭＳ Ｐゴシック"/>
            <family val="3"/>
            <charset val="128"/>
          </rPr>
          <t xml:space="preserve">
錯誤
予算資料と整合をとる</t>
        </r>
      </text>
    </comment>
  </commentList>
</comments>
</file>

<file path=xl/sharedStrings.xml><?xml version="1.0" encoding="utf-8"?>
<sst xmlns="http://schemas.openxmlformats.org/spreadsheetml/2006/main" count="21" uniqueCount="21">
  <si>
    <t>横断歩道橋
（ｹ所）</t>
    <rPh sb="0" eb="2">
      <t>オウダン</t>
    </rPh>
    <rPh sb="2" eb="5">
      <t>ホドウキョウ</t>
    </rPh>
    <phoneticPr fontId="2"/>
  </si>
  <si>
    <t>歩道
（ｍ）</t>
    <rPh sb="0" eb="2">
      <t>ホドウ</t>
    </rPh>
    <phoneticPr fontId="2"/>
  </si>
  <si>
    <t>ガードレール
（ｍ）</t>
    <phoneticPr fontId="2"/>
  </si>
  <si>
    <t>信号機
（基）</t>
    <rPh sb="0" eb="3">
      <t>シンゴウキ</t>
    </rPh>
    <rPh sb="5" eb="6">
      <t>モト</t>
    </rPh>
    <phoneticPr fontId="2"/>
  </si>
  <si>
    <t>カーブミラー
（基）</t>
    <rPh sb="8" eb="9">
      <t>キ</t>
    </rPh>
    <phoneticPr fontId="2"/>
  </si>
  <si>
    <t>道路照明灯
（基）</t>
    <rPh sb="0" eb="2">
      <t>ドウロ</t>
    </rPh>
    <rPh sb="2" eb="4">
      <t>ショウメイ</t>
    </rPh>
    <rPh sb="4" eb="5">
      <t>トウ</t>
    </rPh>
    <rPh sb="7" eb="8">
      <t>キ</t>
    </rPh>
    <phoneticPr fontId="2"/>
  </si>
  <si>
    <t>横断歩道
（ｹ所）</t>
    <rPh sb="0" eb="2">
      <t>オウダン</t>
    </rPh>
    <rPh sb="2" eb="4">
      <t>ホドウ</t>
    </rPh>
    <phoneticPr fontId="2"/>
  </si>
  <si>
    <t>年度</t>
    <rPh sb="0" eb="2">
      <t>ネンド</t>
    </rPh>
    <phoneticPr fontId="2"/>
  </si>
  <si>
    <t>資料：建設管理課</t>
    <rPh sb="0" eb="2">
      <t>シリョウ</t>
    </rPh>
    <rPh sb="3" eb="5">
      <t>ケンセツ</t>
    </rPh>
    <rPh sb="5" eb="7">
      <t>カンリ</t>
    </rPh>
    <rPh sb="7" eb="8">
      <t>カ</t>
    </rPh>
    <phoneticPr fontId="2"/>
  </si>
  <si>
    <t>横断歩道橋設置箇所</t>
    <rPh sb="0" eb="2">
      <t>オウダン</t>
    </rPh>
    <rPh sb="2" eb="4">
      <t>ホドウ</t>
    </rPh>
    <rPh sb="4" eb="5">
      <t>キョウ</t>
    </rPh>
    <rPh sb="5" eb="7">
      <t>セッチ</t>
    </rPh>
    <rPh sb="7" eb="9">
      <t>カショ</t>
    </rPh>
    <phoneticPr fontId="2"/>
  </si>
  <si>
    <t>○県道112号線　2箇所
　・雑餉隈町公民館前
　・下大利小学校付近
○国道3号線　　1箇所
　・御笠の森小学校北側</t>
    <phoneticPr fontId="2"/>
  </si>
  <si>
    <t>令和２</t>
    <rPh sb="0" eb="1">
      <t>レイ</t>
    </rPh>
    <rPh sb="1" eb="2">
      <t>ワ</t>
    </rPh>
    <phoneticPr fontId="2"/>
  </si>
  <si>
    <t>３</t>
    <phoneticPr fontId="2"/>
  </si>
  <si>
    <t>４</t>
    <phoneticPr fontId="2"/>
  </si>
  <si>
    <t>平成４</t>
    <rPh sb="0" eb="2">
      <t>ヘイセイ</t>
    </rPh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</si>
  <si>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</si>
  <si>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</si>
  <si>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</si>
  <si>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</si>
  <si>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</si>
  <si>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r>
      <t>（４）交通安全施設　　　　　　　　　　　　　　（各年度3月</t>
    </r>
    <r>
      <rPr>
        <sz val="11"/>
        <rFont val="ＭＳ Ｐゴシック"/>
        <family val="3"/>
        <charset val="128"/>
      </rPr>
      <t>31日）</t>
    </r>
    <rPh sb="3" eb="5">
      <t>コウツウ</t>
    </rPh>
    <rPh sb="5" eb="7">
      <t>アンゼン</t>
    </rPh>
    <rPh sb="7" eb="9">
      <t>シセツ</t>
    </rPh>
    <rPh sb="24" eb="27">
      <t>カクネンド</t>
    </rPh>
    <rPh sb="28" eb="29">
      <t>ガツ</t>
    </rPh>
    <rPh sb="31" eb="3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</si>
</sst>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Border="1"/>
    <xf numFmtId="0" fontId="1" fillId="0" borderId="0" xfId="0" applyFont="1" applyBorder="1"/>
    <xf numFmtId="3" fontId="1" fillId="0" borderId="0" xfId="0" applyNumberFormat="1" applyFont="1" applyFill="1" applyBorder="1"/>
    <xf numFmtId="0" fontId="1" fillId="0" borderId="0" xfId="0" applyFont="1" applyBorder="1" applyAlignment="1">
      <alignment horizontal="center"/>
    </xf>
    <xf numFmtId="3" fontId="1" fillId="0" borderId="5" xfId="0" applyNumberFormat="1" applyFont="1" applyFill="1" applyBorder="1"/>
    <xf numFmtId="0" fontId="1" fillId="0" borderId="0" xfId="0" applyFont="1" applyFill="1"/>
    <xf numFmtId="0" fontId="1" fillId="0" borderId="6" xfId="0" applyFont="1" applyFill="1" applyBorder="1" applyAlignment="1">
      <alignment horizontal="center"/>
    </xf>
    <xf numFmtId="3" fontId="1" fillId="0" borderId="7" xfId="0" applyNumberFormat="1" applyFont="1" applyFill="1" applyBorder="1"/>
    <xf numFmtId="3" fontId="1" fillId="0" borderId="6" xfId="0" applyNumberFormat="1" applyFont="1" applyFill="1" applyBorder="1"/>
    <xf numFmtId="0" fontId="0" fillId="0" borderId="0" xfId="0" applyFont="1" applyBorder="1"/>
    <xf numFmtId="0" fontId="1" fillId="0" borderId="0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3" fontId="1" fillId="2" borderId="5" xfId="0" applyNumberFormat="1" applyFont="1" applyFill="1" applyBorder="1"/>
    <xf numFmtId="3" fontId="1" fillId="2" borderId="0" xfId="0" applyNumberFormat="1" applyFont="1" applyFill="1" applyBorder="1"/>
    <xf numFmtId="0" fontId="1" fillId="2" borderId="0" xfId="0" applyFont="1" applyFill="1"/>
    <xf numFmtId="0" fontId="0" fillId="2" borderId="0" xfId="0" applyFont="1" applyFill="1" applyBorder="1" applyAlignment="1">
      <alignment horizontal="center"/>
    </xf>
    <xf numFmtId="0" fontId="0" fillId="2" borderId="0" xfId="0" applyFont="1" applyFill="1"/>
    <xf numFmtId="49" fontId="0" fillId="2" borderId="0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center" shrinkToFit="1"/>
    </xf>
    <xf numFmtId="0" fontId="0" fillId="0" borderId="0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zoomScaleNormal="100" zoomScaleSheetLayoutView="100" workbookViewId="0">
      <selection activeCell="J2" sqref="J2:L5"/>
    </sheetView>
  </sheetViews>
  <sheetFormatPr defaultColWidth="10" defaultRowHeight="13.2" x14ac:dyDescent="0.2"/>
  <cols>
    <col min="1" max="1" width="6.21875" style="1" customWidth="1"/>
    <col min="2" max="16384" width="10" style="1"/>
  </cols>
  <sheetData>
    <row r="1" spans="1:13" ht="13.8" thickBot="1" x14ac:dyDescent="0.25">
      <c r="A1" s="26" t="s">
        <v>20</v>
      </c>
      <c r="J1" s="15" t="s">
        <v>9</v>
      </c>
      <c r="K1" s="7"/>
      <c r="L1" s="7"/>
      <c r="M1" s="7"/>
    </row>
    <row r="2" spans="1:13" ht="40.5" customHeight="1" x14ac:dyDescent="0.2">
      <c r="A2" s="3" t="s">
        <v>7</v>
      </c>
      <c r="B2" s="17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5" t="s">
        <v>6</v>
      </c>
      <c r="J2" s="28" t="s">
        <v>10</v>
      </c>
      <c r="K2" s="28"/>
      <c r="L2" s="28"/>
      <c r="M2" s="7"/>
    </row>
    <row r="3" spans="1:13" x14ac:dyDescent="0.2">
      <c r="A3" s="25" t="s">
        <v>14</v>
      </c>
      <c r="B3" s="6">
        <v>3</v>
      </c>
      <c r="C3" s="6">
        <v>77607</v>
      </c>
      <c r="D3" s="6">
        <v>16633</v>
      </c>
      <c r="E3" s="6">
        <v>60</v>
      </c>
      <c r="F3" s="6">
        <v>903</v>
      </c>
      <c r="G3" s="6">
        <v>385</v>
      </c>
      <c r="H3" s="6">
        <v>181</v>
      </c>
      <c r="J3" s="28"/>
      <c r="K3" s="28"/>
      <c r="L3" s="28"/>
      <c r="M3" s="7"/>
    </row>
    <row r="4" spans="1:13" x14ac:dyDescent="0.2">
      <c r="A4" s="25" t="s">
        <v>15</v>
      </c>
      <c r="B4" s="6">
        <v>3</v>
      </c>
      <c r="C4" s="6">
        <v>77885</v>
      </c>
      <c r="D4" s="6">
        <v>16850</v>
      </c>
      <c r="E4" s="6">
        <v>65</v>
      </c>
      <c r="F4" s="6">
        <v>951</v>
      </c>
      <c r="G4" s="6">
        <v>388</v>
      </c>
      <c r="H4" s="6">
        <v>183</v>
      </c>
      <c r="J4" s="28"/>
      <c r="K4" s="28"/>
      <c r="L4" s="28"/>
      <c r="M4" s="7"/>
    </row>
    <row r="5" spans="1:13" x14ac:dyDescent="0.2">
      <c r="A5" s="25" t="s">
        <v>16</v>
      </c>
      <c r="B5" s="6">
        <v>3</v>
      </c>
      <c r="C5" s="6">
        <v>78285</v>
      </c>
      <c r="D5" s="6">
        <v>17150</v>
      </c>
      <c r="E5" s="6">
        <v>67</v>
      </c>
      <c r="F5" s="6">
        <v>981</v>
      </c>
      <c r="G5" s="6">
        <v>398</v>
      </c>
      <c r="H5" s="6">
        <v>187</v>
      </c>
      <c r="J5" s="28"/>
      <c r="K5" s="28"/>
      <c r="L5" s="28"/>
      <c r="M5" s="7"/>
    </row>
    <row r="6" spans="1:13" x14ac:dyDescent="0.2">
      <c r="A6" s="25" t="s">
        <v>17</v>
      </c>
      <c r="B6" s="6">
        <v>3</v>
      </c>
      <c r="C6" s="6">
        <v>78928</v>
      </c>
      <c r="D6" s="6">
        <v>17501</v>
      </c>
      <c r="E6" s="6">
        <v>69</v>
      </c>
      <c r="F6" s="6">
        <v>1021</v>
      </c>
      <c r="G6" s="6">
        <v>408</v>
      </c>
      <c r="H6" s="6">
        <v>192</v>
      </c>
      <c r="J6" s="27"/>
      <c r="K6" s="27"/>
      <c r="L6" s="15"/>
      <c r="M6" s="7"/>
    </row>
    <row r="7" spans="1:13" x14ac:dyDescent="0.2">
      <c r="A7" s="25" t="s">
        <v>18</v>
      </c>
      <c r="B7" s="6">
        <v>3</v>
      </c>
      <c r="C7" s="6">
        <v>80828</v>
      </c>
      <c r="D7" s="6">
        <v>17772</v>
      </c>
      <c r="E7" s="6">
        <v>72</v>
      </c>
      <c r="F7" s="6">
        <v>1071</v>
      </c>
      <c r="G7" s="6">
        <v>465</v>
      </c>
      <c r="H7" s="6">
        <v>200</v>
      </c>
      <c r="J7" s="15"/>
      <c r="K7" s="7"/>
      <c r="L7" s="15"/>
      <c r="M7" s="7"/>
    </row>
    <row r="8" spans="1:13" x14ac:dyDescent="0.2">
      <c r="A8" s="25" t="s">
        <v>19</v>
      </c>
      <c r="B8" s="6">
        <v>3</v>
      </c>
      <c r="C8" s="6">
        <v>84635</v>
      </c>
      <c r="D8" s="6">
        <v>20460</v>
      </c>
      <c r="E8" s="6">
        <v>81</v>
      </c>
      <c r="F8" s="6">
        <v>1123</v>
      </c>
      <c r="G8" s="6">
        <v>483</v>
      </c>
      <c r="H8" s="6">
        <v>205</v>
      </c>
      <c r="J8" s="15"/>
      <c r="K8" s="7"/>
      <c r="L8" s="7"/>
      <c r="M8" s="15"/>
    </row>
    <row r="9" spans="1:13" x14ac:dyDescent="0.2">
      <c r="A9" s="2">
        <v>10</v>
      </c>
      <c r="B9" s="6">
        <v>3</v>
      </c>
      <c r="C9" s="6">
        <v>89619</v>
      </c>
      <c r="D9" s="6">
        <v>20560</v>
      </c>
      <c r="E9" s="6">
        <v>83</v>
      </c>
      <c r="F9" s="6">
        <v>1295</v>
      </c>
      <c r="G9" s="6">
        <v>508</v>
      </c>
      <c r="H9" s="6">
        <v>215</v>
      </c>
      <c r="J9" s="7"/>
      <c r="K9" s="7"/>
      <c r="L9" s="7"/>
      <c r="M9" s="7"/>
    </row>
    <row r="10" spans="1:13" x14ac:dyDescent="0.2">
      <c r="A10" s="2">
        <v>11</v>
      </c>
      <c r="B10" s="6">
        <v>3</v>
      </c>
      <c r="C10" s="6">
        <v>90520</v>
      </c>
      <c r="D10" s="6">
        <v>20593</v>
      </c>
      <c r="E10" s="6">
        <v>84</v>
      </c>
      <c r="F10" s="6">
        <v>1344</v>
      </c>
      <c r="G10" s="6">
        <v>513</v>
      </c>
      <c r="H10" s="6">
        <v>219</v>
      </c>
      <c r="J10" s="7"/>
      <c r="K10" s="7"/>
      <c r="L10" s="7"/>
      <c r="M10" s="7"/>
    </row>
    <row r="11" spans="1:13" s="7" customFormat="1" x14ac:dyDescent="0.2">
      <c r="A11" s="2">
        <v>12</v>
      </c>
      <c r="B11" s="6">
        <v>3</v>
      </c>
      <c r="C11" s="6">
        <v>90520</v>
      </c>
      <c r="D11" s="6">
        <v>20783</v>
      </c>
      <c r="E11" s="6">
        <v>87</v>
      </c>
      <c r="F11" s="6">
        <v>1407</v>
      </c>
      <c r="G11" s="6">
        <v>540</v>
      </c>
      <c r="H11" s="6">
        <v>223</v>
      </c>
    </row>
    <row r="12" spans="1:13" x14ac:dyDescent="0.2">
      <c r="A12" s="2">
        <v>13</v>
      </c>
      <c r="B12" s="8">
        <v>3</v>
      </c>
      <c r="C12" s="8">
        <v>90619</v>
      </c>
      <c r="D12" s="8">
        <v>20933</v>
      </c>
      <c r="E12" s="8">
        <v>89</v>
      </c>
      <c r="F12" s="8">
        <v>1434</v>
      </c>
      <c r="G12" s="8">
        <v>548</v>
      </c>
      <c r="H12" s="8">
        <v>230</v>
      </c>
      <c r="J12" s="7"/>
      <c r="K12" s="7"/>
      <c r="L12" s="7"/>
      <c r="M12" s="7"/>
    </row>
    <row r="13" spans="1:13" x14ac:dyDescent="0.2">
      <c r="A13" s="2">
        <v>14</v>
      </c>
      <c r="B13" s="8">
        <v>3</v>
      </c>
      <c r="C13" s="8">
        <v>90811</v>
      </c>
      <c r="D13" s="8">
        <v>21190</v>
      </c>
      <c r="E13" s="8">
        <v>95</v>
      </c>
      <c r="F13" s="8">
        <v>1481</v>
      </c>
      <c r="G13" s="8">
        <v>567</v>
      </c>
      <c r="H13" s="8">
        <v>237</v>
      </c>
    </row>
    <row r="14" spans="1:13" x14ac:dyDescent="0.2">
      <c r="A14" s="2">
        <v>15</v>
      </c>
      <c r="B14" s="8">
        <v>3</v>
      </c>
      <c r="C14" s="8">
        <v>91162</v>
      </c>
      <c r="D14" s="8">
        <v>21274</v>
      </c>
      <c r="E14" s="8">
        <v>98</v>
      </c>
      <c r="F14" s="8">
        <v>1528</v>
      </c>
      <c r="G14" s="8">
        <v>574</v>
      </c>
      <c r="H14" s="8">
        <v>241</v>
      </c>
    </row>
    <row r="15" spans="1:13" x14ac:dyDescent="0.2">
      <c r="A15" s="9">
        <v>16</v>
      </c>
      <c r="B15" s="10">
        <v>3</v>
      </c>
      <c r="C15" s="8">
        <v>103298</v>
      </c>
      <c r="D15" s="8">
        <v>21614</v>
      </c>
      <c r="E15" s="8">
        <v>102</v>
      </c>
      <c r="F15" s="8">
        <v>1571</v>
      </c>
      <c r="G15" s="8">
        <v>577</v>
      </c>
      <c r="H15" s="8">
        <v>249</v>
      </c>
    </row>
    <row r="16" spans="1:13" x14ac:dyDescent="0.2">
      <c r="A16" s="9">
        <v>17</v>
      </c>
      <c r="B16" s="10">
        <v>3</v>
      </c>
      <c r="C16" s="8">
        <v>105614</v>
      </c>
      <c r="D16" s="8">
        <v>21887</v>
      </c>
      <c r="E16" s="8">
        <v>102</v>
      </c>
      <c r="F16" s="8">
        <v>1623</v>
      </c>
      <c r="G16" s="8">
        <v>595</v>
      </c>
      <c r="H16" s="8">
        <v>234</v>
      </c>
    </row>
    <row r="17" spans="1:10" x14ac:dyDescent="0.2">
      <c r="A17" s="9">
        <v>18</v>
      </c>
      <c r="B17" s="10">
        <v>3</v>
      </c>
      <c r="C17" s="8">
        <v>110148</v>
      </c>
      <c r="D17" s="8">
        <v>22119</v>
      </c>
      <c r="E17" s="8">
        <v>103</v>
      </c>
      <c r="F17" s="8">
        <v>1641</v>
      </c>
      <c r="G17" s="8">
        <v>606</v>
      </c>
      <c r="H17" s="8">
        <v>242</v>
      </c>
    </row>
    <row r="18" spans="1:10" x14ac:dyDescent="0.2">
      <c r="A18" s="9">
        <v>19</v>
      </c>
      <c r="B18" s="10">
        <v>3</v>
      </c>
      <c r="C18" s="8">
        <v>112931</v>
      </c>
      <c r="D18" s="8">
        <v>22309</v>
      </c>
      <c r="E18" s="8">
        <v>105</v>
      </c>
      <c r="F18" s="8">
        <v>1689</v>
      </c>
      <c r="G18" s="8">
        <v>957</v>
      </c>
      <c r="H18" s="8">
        <v>254</v>
      </c>
    </row>
    <row r="19" spans="1:10" x14ac:dyDescent="0.2">
      <c r="A19" s="9">
        <v>20</v>
      </c>
      <c r="B19" s="10">
        <v>3</v>
      </c>
      <c r="C19" s="8">
        <v>113447</v>
      </c>
      <c r="D19" s="8">
        <v>22491</v>
      </c>
      <c r="E19" s="8">
        <v>110</v>
      </c>
      <c r="F19" s="8">
        <v>1734</v>
      </c>
      <c r="G19" s="8">
        <v>960</v>
      </c>
      <c r="H19" s="8">
        <v>260</v>
      </c>
    </row>
    <row r="20" spans="1:10" x14ac:dyDescent="0.2">
      <c r="A20" s="9">
        <v>21</v>
      </c>
      <c r="B20" s="10">
        <v>3</v>
      </c>
      <c r="C20" s="8">
        <v>114036</v>
      </c>
      <c r="D20" s="8">
        <v>22919</v>
      </c>
      <c r="E20" s="8">
        <v>111</v>
      </c>
      <c r="F20" s="8">
        <v>1770</v>
      </c>
      <c r="G20" s="8">
        <v>954</v>
      </c>
      <c r="H20" s="8">
        <v>267</v>
      </c>
    </row>
    <row r="21" spans="1:10" x14ac:dyDescent="0.2">
      <c r="A21" s="9">
        <v>22</v>
      </c>
      <c r="B21" s="10">
        <v>3</v>
      </c>
      <c r="C21" s="8">
        <v>115179</v>
      </c>
      <c r="D21" s="8">
        <v>22919</v>
      </c>
      <c r="E21" s="8">
        <v>111</v>
      </c>
      <c r="F21" s="8">
        <v>1780</v>
      </c>
      <c r="G21" s="8">
        <v>987</v>
      </c>
      <c r="H21" s="8">
        <v>267</v>
      </c>
    </row>
    <row r="22" spans="1:10" x14ac:dyDescent="0.2">
      <c r="A22" s="16">
        <v>23</v>
      </c>
      <c r="B22" s="10">
        <v>3</v>
      </c>
      <c r="C22" s="8">
        <v>116422</v>
      </c>
      <c r="D22" s="8">
        <v>22919</v>
      </c>
      <c r="E22" s="8">
        <v>111</v>
      </c>
      <c r="F22" s="8">
        <v>1801</v>
      </c>
      <c r="G22" s="8">
        <v>969</v>
      </c>
      <c r="H22" s="8">
        <v>272</v>
      </c>
    </row>
    <row r="23" spans="1:10" x14ac:dyDescent="0.2">
      <c r="A23" s="16">
        <v>24</v>
      </c>
      <c r="B23" s="10">
        <v>3</v>
      </c>
      <c r="C23" s="8">
        <v>119000</v>
      </c>
      <c r="D23" s="8">
        <v>22919</v>
      </c>
      <c r="E23" s="8">
        <v>113</v>
      </c>
      <c r="F23" s="8">
        <v>1824</v>
      </c>
      <c r="G23" s="8">
        <v>968</v>
      </c>
      <c r="H23" s="8">
        <v>272</v>
      </c>
    </row>
    <row r="24" spans="1:10" x14ac:dyDescent="0.2">
      <c r="A24" s="16">
        <v>25</v>
      </c>
      <c r="B24" s="10">
        <v>3</v>
      </c>
      <c r="C24" s="8">
        <v>119290</v>
      </c>
      <c r="D24" s="8">
        <v>22956</v>
      </c>
      <c r="E24" s="8">
        <v>115</v>
      </c>
      <c r="F24" s="8">
        <v>1858</v>
      </c>
      <c r="G24" s="8">
        <v>954</v>
      </c>
      <c r="H24" s="8">
        <v>273</v>
      </c>
    </row>
    <row r="25" spans="1:10" x14ac:dyDescent="0.2">
      <c r="A25" s="16">
        <v>26</v>
      </c>
      <c r="B25" s="10">
        <v>3</v>
      </c>
      <c r="C25" s="8">
        <v>120753</v>
      </c>
      <c r="D25" s="8">
        <v>22956</v>
      </c>
      <c r="E25" s="8">
        <f>E24+8</f>
        <v>123</v>
      </c>
      <c r="F25" s="8">
        <f>F24+25</f>
        <v>1883</v>
      </c>
      <c r="G25" s="8">
        <v>981</v>
      </c>
      <c r="H25" s="8">
        <v>273</v>
      </c>
    </row>
    <row r="26" spans="1:10" s="11" customFormat="1" x14ac:dyDescent="0.2">
      <c r="A26" s="16">
        <v>27</v>
      </c>
      <c r="B26" s="10">
        <v>3</v>
      </c>
      <c r="C26" s="8">
        <v>122495</v>
      </c>
      <c r="D26" s="8">
        <v>22956</v>
      </c>
      <c r="E26" s="8">
        <v>123</v>
      </c>
      <c r="F26" s="8">
        <f>F25+19</f>
        <v>1902</v>
      </c>
      <c r="G26" s="8">
        <v>981</v>
      </c>
      <c r="H26" s="8">
        <v>274</v>
      </c>
    </row>
    <row r="27" spans="1:10" s="11" customFormat="1" x14ac:dyDescent="0.2">
      <c r="A27" s="16">
        <v>28</v>
      </c>
      <c r="B27" s="10">
        <v>3</v>
      </c>
      <c r="C27" s="8">
        <v>128381</v>
      </c>
      <c r="D27" s="8">
        <v>23176</v>
      </c>
      <c r="E27" s="8">
        <v>123</v>
      </c>
      <c r="F27" s="8">
        <v>1919</v>
      </c>
      <c r="G27" s="8">
        <v>1020</v>
      </c>
      <c r="H27" s="8">
        <v>274</v>
      </c>
    </row>
    <row r="28" spans="1:10" s="11" customFormat="1" x14ac:dyDescent="0.2">
      <c r="A28" s="16">
        <v>29</v>
      </c>
      <c r="B28" s="10">
        <v>3</v>
      </c>
      <c r="C28" s="8">
        <v>128427</v>
      </c>
      <c r="D28" s="8">
        <f>23176+4</f>
        <v>23180</v>
      </c>
      <c r="E28" s="8">
        <v>124</v>
      </c>
      <c r="F28" s="8">
        <v>1947</v>
      </c>
      <c r="G28" s="8">
        <v>1020</v>
      </c>
      <c r="H28" s="8">
        <v>276</v>
      </c>
    </row>
    <row r="29" spans="1:10" s="11" customFormat="1" x14ac:dyDescent="0.2">
      <c r="A29" s="16">
        <v>30</v>
      </c>
      <c r="B29" s="10">
        <v>3</v>
      </c>
      <c r="C29" s="8">
        <v>128678</v>
      </c>
      <c r="D29" s="8">
        <v>23180</v>
      </c>
      <c r="E29" s="8">
        <v>124</v>
      </c>
      <c r="F29" s="8">
        <v>1968</v>
      </c>
      <c r="G29" s="8">
        <v>1020</v>
      </c>
      <c r="H29" s="8">
        <v>278</v>
      </c>
    </row>
    <row r="30" spans="1:10" s="21" customFormat="1" x14ac:dyDescent="0.2">
      <c r="A30" s="18">
        <v>31</v>
      </c>
      <c r="B30" s="19">
        <v>3</v>
      </c>
      <c r="C30" s="20">
        <v>132435</v>
      </c>
      <c r="D30" s="20">
        <v>23180</v>
      </c>
      <c r="E30" s="20">
        <v>124</v>
      </c>
      <c r="F30" s="20">
        <v>1979</v>
      </c>
      <c r="G30" s="20">
        <v>1020</v>
      </c>
      <c r="H30" s="20">
        <v>278</v>
      </c>
    </row>
    <row r="31" spans="1:10" s="21" customFormat="1" x14ac:dyDescent="0.2">
      <c r="A31" s="22" t="s">
        <v>11</v>
      </c>
      <c r="B31" s="10">
        <v>3</v>
      </c>
      <c r="C31" s="8">
        <v>133725</v>
      </c>
      <c r="D31" s="8">
        <v>23380</v>
      </c>
      <c r="E31" s="8">
        <v>124</v>
      </c>
      <c r="F31" s="8">
        <v>1993</v>
      </c>
      <c r="G31" s="8">
        <v>1029</v>
      </c>
      <c r="H31" s="8">
        <v>278</v>
      </c>
      <c r="J31" s="23"/>
    </row>
    <row r="32" spans="1:10" s="21" customFormat="1" x14ac:dyDescent="0.2">
      <c r="A32" s="24" t="s">
        <v>12</v>
      </c>
      <c r="B32" s="10">
        <v>3</v>
      </c>
      <c r="C32" s="8">
        <v>133528</v>
      </c>
      <c r="D32" s="8">
        <v>23383</v>
      </c>
      <c r="E32" s="8">
        <v>124</v>
      </c>
      <c r="F32" s="8">
        <v>2009</v>
      </c>
      <c r="G32" s="8">
        <v>1029</v>
      </c>
      <c r="H32" s="8">
        <v>278</v>
      </c>
      <c r="J32" s="23"/>
    </row>
    <row r="33" spans="1:10" s="21" customFormat="1" x14ac:dyDescent="0.2">
      <c r="A33" s="24" t="s">
        <v>13</v>
      </c>
      <c r="B33" s="10">
        <v>3</v>
      </c>
      <c r="C33" s="8">
        <v>133680</v>
      </c>
      <c r="D33" s="8">
        <v>23429</v>
      </c>
      <c r="E33" s="8">
        <v>127</v>
      </c>
      <c r="F33" s="8">
        <v>2027</v>
      </c>
      <c r="G33" s="8">
        <v>1074</v>
      </c>
      <c r="H33" s="8">
        <v>281</v>
      </c>
      <c r="J33" s="23"/>
    </row>
    <row r="34" spans="1:10" s="11" customFormat="1" ht="13.8" thickBot="1" x14ac:dyDescent="0.25">
      <c r="A34" s="12"/>
      <c r="B34" s="13"/>
      <c r="C34" s="14"/>
      <c r="D34" s="14"/>
      <c r="E34" s="14"/>
      <c r="F34" s="14"/>
      <c r="G34" s="14"/>
      <c r="H34" s="14"/>
    </row>
    <row r="35" spans="1:10" x14ac:dyDescent="0.2">
      <c r="A35" s="1" t="s">
        <v>8</v>
      </c>
    </row>
  </sheetData>
  <mergeCells count="2">
    <mergeCell ref="J6:K6"/>
    <mergeCell ref="J2:L5"/>
  </mergeCells>
  <phoneticPr fontId="2"/>
  <pageMargins left="0.75" right="0.75" top="1" bottom="1" header="0.51200000000000001" footer="0.51200000000000001"/>
  <pageSetup paperSize="9" scale="11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2023-12-12T01:32:09Z</cp:lastPrinted>
  <dcterms:created xsi:type="dcterms:W3CDTF">2001-09-19T07:45:15Z</dcterms:created>
  <dcterms:modified xsi:type="dcterms:W3CDTF">2024-03-11T06:05:18Z</dcterms:modified>
</cp:coreProperties>
</file>