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5C18A0E2-5B77-4CD3-839B-4917459592D2}" xr6:coauthVersionLast="36" xr6:coauthVersionMax="36" xr10:uidLastSave="{00000000-0000-0000-0000-000000000000}"/>
  <bookViews>
    <workbookView xWindow="32772" yWindow="1452" windowWidth="15360" windowHeight="9060" xr2:uid="{00000000-000D-0000-FFFF-FFFF00000000}"/>
  </bookViews>
  <sheets>
    <sheet name="Sheet1" sheetId="1" r:id="rId1"/>
  </sheets>
  <definedNames>
    <definedName name="_xlnm.Print_Titles" localSheetId="0">Sheet1!$A:$A</definedName>
  </definedNames>
  <calcPr calcId="191029"/>
</workbook>
</file>

<file path=xl/calcChain.xml><?xml version="1.0" encoding="utf-8"?>
<calcChain xmlns="http://schemas.openxmlformats.org/spreadsheetml/2006/main">
  <c r="BC4" i="1" l="1"/>
  <c r="BB4" i="1"/>
  <c r="BA4" i="1"/>
  <c r="AX4" i="1"/>
  <c r="AY4" i="1"/>
  <c r="AZ4" i="1"/>
  <c r="AV4" i="1"/>
  <c r="AW4" i="1"/>
  <c r="AU4" i="1"/>
  <c r="AT4" i="1"/>
  <c r="AS4" i="1"/>
  <c r="AR4" i="1"/>
  <c r="AQ4" i="1"/>
  <c r="AP4" i="1"/>
  <c r="AO4" i="1"/>
</calcChain>
</file>

<file path=xl/sharedStrings.xml><?xml version="1.0" encoding="utf-8"?>
<sst xmlns="http://schemas.openxmlformats.org/spreadsheetml/2006/main" count="109" uniqueCount="39">
  <si>
    <t>総数</t>
    <rPh sb="0" eb="2">
      <t>ソウスウ</t>
    </rPh>
    <phoneticPr fontId="2"/>
  </si>
  <si>
    <t>各種商品小売業</t>
    <rPh sb="0" eb="2">
      <t>カクシュ</t>
    </rPh>
    <rPh sb="2" eb="4">
      <t>ショウヒン</t>
    </rPh>
    <rPh sb="4" eb="7">
      <t>コウリギョウ</t>
    </rPh>
    <phoneticPr fontId="2"/>
  </si>
  <si>
    <t>織物衣服身回品</t>
    <rPh sb="0" eb="2">
      <t>オリモノ</t>
    </rPh>
    <rPh sb="2" eb="4">
      <t>イフク</t>
    </rPh>
    <rPh sb="4" eb="5">
      <t>ミ</t>
    </rPh>
    <rPh sb="5" eb="6">
      <t>マワ</t>
    </rPh>
    <rPh sb="6" eb="7">
      <t>ヒン</t>
    </rPh>
    <phoneticPr fontId="2"/>
  </si>
  <si>
    <t>飲食料品小売業</t>
    <rPh sb="0" eb="2">
      <t>インショク</t>
    </rPh>
    <rPh sb="2" eb="3">
      <t>リョウ</t>
    </rPh>
    <rPh sb="3" eb="4">
      <t>ヒン</t>
    </rPh>
    <rPh sb="4" eb="7">
      <t>コウリギョウ</t>
    </rPh>
    <phoneticPr fontId="2"/>
  </si>
  <si>
    <t>自動車自転車</t>
    <rPh sb="0" eb="3">
      <t>ジドウシャ</t>
    </rPh>
    <rPh sb="3" eb="6">
      <t>ジテンシャ</t>
    </rPh>
    <phoneticPr fontId="2"/>
  </si>
  <si>
    <t>家具建具等小売</t>
    <rPh sb="0" eb="2">
      <t>カグ</t>
    </rPh>
    <rPh sb="2" eb="4">
      <t>タテグ</t>
    </rPh>
    <rPh sb="4" eb="5">
      <t>トウ</t>
    </rPh>
    <rPh sb="5" eb="7">
      <t>コウリ</t>
    </rPh>
    <phoneticPr fontId="2"/>
  </si>
  <si>
    <t>その他の小売業</t>
    <rPh sb="2" eb="3">
      <t>ホカ</t>
    </rPh>
    <rPh sb="4" eb="7">
      <t>コウリギョウ</t>
    </rPh>
    <phoneticPr fontId="2"/>
  </si>
  <si>
    <t>飲食店</t>
    <rPh sb="0" eb="2">
      <t>インショク</t>
    </rPh>
    <rPh sb="2" eb="3">
      <t>テン</t>
    </rPh>
    <phoneticPr fontId="2"/>
  </si>
  <si>
    <t>一般卸売業</t>
    <rPh sb="0" eb="2">
      <t>イッパン</t>
    </rPh>
    <rPh sb="2" eb="3">
      <t>オロシ</t>
    </rPh>
    <rPh sb="3" eb="4">
      <t>ウ</t>
    </rPh>
    <rPh sb="4" eb="5">
      <t>ギョウ</t>
    </rPh>
    <phoneticPr fontId="2"/>
  </si>
  <si>
    <t>Ｘ</t>
    <phoneticPr fontId="2"/>
  </si>
  <si>
    <t>（１）産業中分類別商店数</t>
    <rPh sb="3" eb="5">
      <t>サンギョウ</t>
    </rPh>
    <rPh sb="5" eb="6">
      <t>チュウ</t>
    </rPh>
    <rPh sb="6" eb="8">
      <t>ブンルイ</t>
    </rPh>
    <rPh sb="8" eb="9">
      <t>ベツ</t>
    </rPh>
    <rPh sb="9" eb="11">
      <t>ショウテン</t>
    </rPh>
    <rPh sb="11" eb="12">
      <t>スウ</t>
    </rPh>
    <phoneticPr fontId="2"/>
  </si>
  <si>
    <t>商店数</t>
    <rPh sb="0" eb="2">
      <t>ショウテン</t>
    </rPh>
    <rPh sb="2" eb="3">
      <t>スウ</t>
    </rPh>
    <phoneticPr fontId="2"/>
  </si>
  <si>
    <t>年間販売額
（万円）</t>
    <rPh sb="0" eb="1">
      <t>トシ</t>
    </rPh>
    <rPh sb="1" eb="2">
      <t>アイダ</t>
    </rPh>
    <rPh sb="2" eb="3">
      <t>ハン</t>
    </rPh>
    <rPh sb="3" eb="4">
      <t>バイ</t>
    </rPh>
    <rPh sb="4" eb="5">
      <t>ガク</t>
    </rPh>
    <rPh sb="7" eb="9">
      <t>マンエン</t>
    </rPh>
    <phoneticPr fontId="2"/>
  </si>
  <si>
    <t>産業
（中分類）</t>
    <rPh sb="0" eb="1">
      <t>サン</t>
    </rPh>
    <rPh sb="1" eb="2">
      <t>ギョウ</t>
    </rPh>
    <rPh sb="4" eb="5">
      <t>チュウ</t>
    </rPh>
    <rPh sb="5" eb="7">
      <t>ブンルイ</t>
    </rPh>
    <phoneticPr fontId="2"/>
  </si>
  <si>
    <t>常時従業者数
（人）</t>
    <rPh sb="0" eb="2">
      <t>ジョウジ</t>
    </rPh>
    <rPh sb="2" eb="3">
      <t>ジュウ</t>
    </rPh>
    <rPh sb="3" eb="4">
      <t>ギョウ</t>
    </rPh>
    <rPh sb="4" eb="5">
      <t>シャ</t>
    </rPh>
    <rPh sb="5" eb="6">
      <t>スウ</t>
    </rPh>
    <rPh sb="8" eb="9">
      <t>ヒト</t>
    </rPh>
    <phoneticPr fontId="2"/>
  </si>
  <si>
    <t>資料：商業統計調査、経済センサス-活動調査</t>
    <rPh sb="0" eb="2">
      <t>シリョウ</t>
    </rPh>
    <rPh sb="3" eb="5">
      <t>ショウギョウ</t>
    </rPh>
    <rPh sb="5" eb="7">
      <t>トウケイ</t>
    </rPh>
    <rPh sb="7" eb="9">
      <t>チョウサ</t>
    </rPh>
    <rPh sb="10" eb="12">
      <t>ケイザイ</t>
    </rPh>
    <rPh sb="17" eb="21">
      <t>カツドウチョウサ</t>
    </rPh>
    <phoneticPr fontId="2"/>
  </si>
  <si>
    <t>×</t>
    <phoneticPr fontId="2"/>
  </si>
  <si>
    <t>機械器具小売業</t>
    <rPh sb="0" eb="4">
      <t>キカイキグ</t>
    </rPh>
    <rPh sb="4" eb="7">
      <t>コウリギョウ</t>
    </rPh>
    <phoneticPr fontId="2"/>
  </si>
  <si>
    <t>無店舗小売業</t>
    <rPh sb="0" eb="6">
      <t>ムテンポコウリギョウ</t>
    </rPh>
    <phoneticPr fontId="2"/>
  </si>
  <si>
    <t>※平成24年以降、「自動車自転車」は、「機械器具小売業」の内数</t>
    <rPh sb="1" eb="3">
      <t>ヘイセイ</t>
    </rPh>
    <rPh sb="5" eb="6">
      <t>ネン</t>
    </rPh>
    <rPh sb="6" eb="8">
      <t>イコウ</t>
    </rPh>
    <rPh sb="10" eb="13">
      <t>ジドウシャ</t>
    </rPh>
    <rPh sb="13" eb="16">
      <t>ジテンシャ</t>
    </rPh>
    <rPh sb="20" eb="22">
      <t>キカイ</t>
    </rPh>
    <rPh sb="22" eb="24">
      <t>キグ</t>
    </rPh>
    <rPh sb="24" eb="27">
      <t>コウリギョウ</t>
    </rPh>
    <rPh sb="29" eb="31">
      <t>ウチスウ</t>
    </rPh>
    <phoneticPr fontId="2"/>
  </si>
  <si>
    <t>※平成24年以降、「家具建具等小売」は、「その他の小売業」の内数</t>
    <rPh sb="1" eb="3">
      <t>ヘイセイ</t>
    </rPh>
    <rPh sb="5" eb="6">
      <t>ネン</t>
    </rPh>
    <rPh sb="6" eb="8">
      <t>イコウ</t>
    </rPh>
    <rPh sb="10" eb="12">
      <t>カグ</t>
    </rPh>
    <rPh sb="12" eb="14">
      <t>タテグ</t>
    </rPh>
    <rPh sb="14" eb="15">
      <t>トウ</t>
    </rPh>
    <rPh sb="15" eb="17">
      <t>コウリ</t>
    </rPh>
    <rPh sb="30" eb="32">
      <t>ウチスウ</t>
    </rPh>
    <phoneticPr fontId="2"/>
  </si>
  <si>
    <t>令和３年（６月１日）</t>
    <rPh sb="0" eb="2">
      <t>レイワ</t>
    </rPh>
    <rPh sb="3" eb="4">
      <t>ネン</t>
    </rPh>
    <rPh sb="6" eb="7">
      <t>ガツ</t>
    </rPh>
    <rPh sb="8" eb="9">
      <t>ニチ</t>
    </rPh>
    <phoneticPr fontId="2"/>
  </si>
  <si>
    <t>28年（６月１日）</t>
    <rPh sb="2" eb="3">
      <t>ネン</t>
    </rPh>
    <rPh sb="5" eb="6">
      <t>ガツ</t>
    </rPh>
    <rPh sb="7" eb="8">
      <t>ニチ</t>
    </rPh>
    <phoneticPr fontId="2"/>
  </si>
  <si>
    <t>24年（２月１日）</t>
    <rPh sb="2" eb="3">
      <t>ネン</t>
    </rPh>
    <rPh sb="5" eb="6">
      <t>ガツ</t>
    </rPh>
    <rPh sb="7" eb="8">
      <t>ニチ</t>
    </rPh>
    <phoneticPr fontId="2"/>
  </si>
  <si>
    <t>19年（６月１日）</t>
    <rPh sb="2" eb="3">
      <t>ネン</t>
    </rPh>
    <rPh sb="5" eb="6">
      <t>ガツ</t>
    </rPh>
    <rPh sb="7" eb="8">
      <t>ニチ</t>
    </rPh>
    <phoneticPr fontId="2"/>
  </si>
  <si>
    <t>16年（６月１日）</t>
    <rPh sb="2" eb="3">
      <t>ネン</t>
    </rPh>
    <rPh sb="5" eb="6">
      <t>ガツ</t>
    </rPh>
    <rPh sb="7" eb="8">
      <t>ニチ</t>
    </rPh>
    <phoneticPr fontId="2"/>
  </si>
  <si>
    <t>14年（６月１日）</t>
    <rPh sb="2" eb="3">
      <t>ネン</t>
    </rPh>
    <rPh sb="5" eb="6">
      <t>ガツ</t>
    </rPh>
    <rPh sb="7" eb="8">
      <t>ニチ</t>
    </rPh>
    <phoneticPr fontId="2"/>
  </si>
  <si>
    <t>11年（７月１日）</t>
    <rPh sb="2" eb="3">
      <t>ネン</t>
    </rPh>
    <rPh sb="5" eb="6">
      <t>ガツ</t>
    </rPh>
    <rPh sb="7" eb="8">
      <t>ニチ</t>
    </rPh>
    <phoneticPr fontId="2"/>
  </si>
  <si>
    <t>９年（６月１日）</t>
    <rPh sb="1" eb="2">
      <t>ネン</t>
    </rPh>
    <rPh sb="4" eb="5">
      <t>ガツ</t>
    </rPh>
    <rPh sb="6" eb="7">
      <t>ニチ</t>
    </rPh>
    <phoneticPr fontId="2"/>
  </si>
  <si>
    <t>６年（７月１日）</t>
    <rPh sb="1" eb="2">
      <t>ネン</t>
    </rPh>
    <rPh sb="4" eb="5">
      <t>ガツ</t>
    </rPh>
    <rPh sb="6" eb="7">
      <t>ニチ</t>
    </rPh>
    <phoneticPr fontId="2"/>
  </si>
  <si>
    <t>４年（10月１日）</t>
    <rPh sb="1" eb="2">
      <t>ネン</t>
    </rPh>
    <rPh sb="5" eb="6">
      <t>ガツ</t>
    </rPh>
    <rPh sb="7" eb="8">
      <t>ニチ</t>
    </rPh>
    <phoneticPr fontId="2"/>
  </si>
  <si>
    <t>３年（７月１日）</t>
    <rPh sb="1" eb="2">
      <t>ネン</t>
    </rPh>
    <rPh sb="4" eb="5">
      <t>ガツ</t>
    </rPh>
    <rPh sb="6" eb="7">
      <t>ニチ</t>
    </rPh>
    <phoneticPr fontId="2"/>
  </si>
  <si>
    <t>平成元年（10月１日）</t>
    <rPh sb="0" eb="2">
      <t>ヘイセイ</t>
    </rPh>
    <rPh sb="2" eb="3">
      <t>モト</t>
    </rPh>
    <rPh sb="3" eb="4">
      <t>ネン</t>
    </rPh>
    <rPh sb="7" eb="8">
      <t>ガツ</t>
    </rPh>
    <rPh sb="9" eb="10">
      <t>ニチ</t>
    </rPh>
    <phoneticPr fontId="2"/>
  </si>
  <si>
    <t>63年（６月１日）</t>
    <rPh sb="2" eb="3">
      <t>ネン</t>
    </rPh>
    <rPh sb="5" eb="6">
      <t>ガツ</t>
    </rPh>
    <rPh sb="7" eb="8">
      <t>ニチ</t>
    </rPh>
    <phoneticPr fontId="2"/>
  </si>
  <si>
    <t>61年（10月１日）</t>
    <rPh sb="2" eb="3">
      <t>ネン</t>
    </rPh>
    <rPh sb="6" eb="7">
      <t>ガツ</t>
    </rPh>
    <rPh sb="8" eb="9">
      <t>ニチ</t>
    </rPh>
    <phoneticPr fontId="2"/>
  </si>
  <si>
    <t>60年（５月１日）</t>
    <rPh sb="2" eb="3">
      <t>ネン</t>
    </rPh>
    <rPh sb="5" eb="6">
      <t>ガツ</t>
    </rPh>
    <rPh sb="7" eb="8">
      <t>ニチ</t>
    </rPh>
    <phoneticPr fontId="2"/>
  </si>
  <si>
    <t>57年（６月１日）</t>
    <rPh sb="2" eb="3">
      <t>ネン</t>
    </rPh>
    <rPh sb="5" eb="6">
      <t>ガツ</t>
    </rPh>
    <rPh sb="7" eb="8">
      <t>ニチ</t>
    </rPh>
    <phoneticPr fontId="2"/>
  </si>
  <si>
    <t>54年（６月１日）</t>
    <rPh sb="2" eb="3">
      <t>ネン</t>
    </rPh>
    <rPh sb="5" eb="6">
      <t>ガツ</t>
    </rPh>
    <rPh sb="7" eb="8">
      <t>ニチ</t>
    </rPh>
    <phoneticPr fontId="2"/>
  </si>
  <si>
    <t>昭和51年（５月１日）</t>
    <rPh sb="0" eb="2">
      <t>ショウワ</t>
    </rPh>
    <rPh sb="4" eb="5">
      <t>ネン</t>
    </rPh>
    <rPh sb="7" eb="8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</si>
</sst>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ill="1" applyBorder="1" applyAlignment="1">
      <alignment horizontal="left"/>
    </xf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distributed"/>
    </xf>
    <xf numFmtId="38" fontId="0" fillId="0" borderId="0" xfId="1" applyFont="1" applyFill="1" applyBorder="1"/>
    <xf numFmtId="38" fontId="0" fillId="0" borderId="0" xfId="1" applyFont="1" applyFill="1" applyBorder="1" applyAlignment="1">
      <alignment horizontal="right"/>
    </xf>
    <xf numFmtId="0" fontId="0" fillId="0" borderId="4" xfId="0" applyFill="1" applyBorder="1" applyAlignment="1">
      <alignment horizontal="distributed"/>
    </xf>
    <xf numFmtId="38" fontId="0" fillId="0" borderId="5" xfId="1" applyFont="1" applyFill="1" applyBorder="1"/>
    <xf numFmtId="38" fontId="0" fillId="0" borderId="0" xfId="1" applyFont="1" applyFill="1" applyBorder="1" applyAlignment="1">
      <alignment horizontal="center"/>
    </xf>
    <xf numFmtId="38" fontId="0" fillId="0" borderId="0" xfId="1" applyFont="1" applyFill="1" applyBorder="1" applyAlignment="1"/>
    <xf numFmtId="0" fontId="0" fillId="0" borderId="3" xfId="0" applyFill="1" applyBorder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7"/>
  <sheetViews>
    <sheetView tabSelected="1" zoomScaleNormal="100" workbookViewId="0">
      <pane xSplit="1" topLeftCell="B1" activePane="topRight" state="frozen"/>
      <selection activeCell="A2" sqref="A2"/>
      <selection pane="topRight"/>
    </sheetView>
  </sheetViews>
  <sheetFormatPr defaultColWidth="9" defaultRowHeight="13.2" x14ac:dyDescent="0.2"/>
  <cols>
    <col min="1" max="1" width="15.109375" style="2" bestFit="1" customWidth="1"/>
    <col min="2" max="55" width="13.33203125" style="2" customWidth="1"/>
    <col min="56" max="16384" width="9" style="2"/>
  </cols>
  <sheetData>
    <row r="1" spans="1:55" ht="13.8" thickBot="1" x14ac:dyDescent="0.25">
      <c r="B1" s="2" t="s">
        <v>10</v>
      </c>
    </row>
    <row r="2" spans="1:55" x14ac:dyDescent="0.2">
      <c r="A2" s="16" t="s">
        <v>13</v>
      </c>
      <c r="B2" s="18" t="s">
        <v>38</v>
      </c>
      <c r="C2" s="19"/>
      <c r="D2" s="20"/>
      <c r="E2" s="13" t="s">
        <v>37</v>
      </c>
      <c r="F2" s="14"/>
      <c r="G2" s="15"/>
      <c r="H2" s="13" t="s">
        <v>36</v>
      </c>
      <c r="I2" s="14"/>
      <c r="J2" s="15"/>
      <c r="K2" s="13" t="s">
        <v>35</v>
      </c>
      <c r="L2" s="14"/>
      <c r="M2" s="15"/>
      <c r="N2" s="13" t="s">
        <v>34</v>
      </c>
      <c r="O2" s="14"/>
      <c r="P2" s="15"/>
      <c r="Q2" s="13" t="s">
        <v>33</v>
      </c>
      <c r="R2" s="14"/>
      <c r="S2" s="15"/>
      <c r="T2" s="13" t="s">
        <v>32</v>
      </c>
      <c r="U2" s="14"/>
      <c r="V2" s="15"/>
      <c r="W2" s="13" t="s">
        <v>31</v>
      </c>
      <c r="X2" s="14"/>
      <c r="Y2" s="15"/>
      <c r="Z2" s="13" t="s">
        <v>30</v>
      </c>
      <c r="AA2" s="14"/>
      <c r="AB2" s="15"/>
      <c r="AC2" s="13" t="s">
        <v>29</v>
      </c>
      <c r="AD2" s="14"/>
      <c r="AE2" s="15"/>
      <c r="AF2" s="13" t="s">
        <v>28</v>
      </c>
      <c r="AG2" s="14"/>
      <c r="AH2" s="15"/>
      <c r="AI2" s="13" t="s">
        <v>27</v>
      </c>
      <c r="AJ2" s="14"/>
      <c r="AK2" s="14"/>
      <c r="AL2" s="13" t="s">
        <v>26</v>
      </c>
      <c r="AM2" s="14"/>
      <c r="AN2" s="14"/>
      <c r="AO2" s="13" t="s">
        <v>25</v>
      </c>
      <c r="AP2" s="14"/>
      <c r="AQ2" s="14"/>
      <c r="AR2" s="13" t="s">
        <v>24</v>
      </c>
      <c r="AS2" s="14"/>
      <c r="AT2" s="14"/>
      <c r="AU2" s="13" t="s">
        <v>23</v>
      </c>
      <c r="AV2" s="14"/>
      <c r="AW2" s="14"/>
      <c r="AX2" s="13" t="s">
        <v>22</v>
      </c>
      <c r="AY2" s="14"/>
      <c r="AZ2" s="14"/>
      <c r="BA2" s="13" t="s">
        <v>21</v>
      </c>
      <c r="BB2" s="14"/>
      <c r="BC2" s="14"/>
    </row>
    <row r="3" spans="1:55" ht="39.6" x14ac:dyDescent="0.2">
      <c r="A3" s="17"/>
      <c r="B3" s="3" t="s">
        <v>11</v>
      </c>
      <c r="C3" s="3" t="s">
        <v>14</v>
      </c>
      <c r="D3" s="3" t="s">
        <v>12</v>
      </c>
      <c r="E3" s="3" t="s">
        <v>11</v>
      </c>
      <c r="F3" s="3" t="s">
        <v>14</v>
      </c>
      <c r="G3" s="3" t="s">
        <v>12</v>
      </c>
      <c r="H3" s="3" t="s">
        <v>11</v>
      </c>
      <c r="I3" s="3" t="s">
        <v>14</v>
      </c>
      <c r="J3" s="3" t="s">
        <v>12</v>
      </c>
      <c r="K3" s="3" t="s">
        <v>11</v>
      </c>
      <c r="L3" s="3" t="s">
        <v>14</v>
      </c>
      <c r="M3" s="3" t="s">
        <v>12</v>
      </c>
      <c r="N3" s="3" t="s">
        <v>11</v>
      </c>
      <c r="O3" s="3" t="s">
        <v>14</v>
      </c>
      <c r="P3" s="3" t="s">
        <v>12</v>
      </c>
      <c r="Q3" s="3" t="s">
        <v>11</v>
      </c>
      <c r="R3" s="3" t="s">
        <v>14</v>
      </c>
      <c r="S3" s="3" t="s">
        <v>12</v>
      </c>
      <c r="T3" s="3" t="s">
        <v>11</v>
      </c>
      <c r="U3" s="3" t="s">
        <v>14</v>
      </c>
      <c r="V3" s="3" t="s">
        <v>12</v>
      </c>
      <c r="W3" s="3" t="s">
        <v>11</v>
      </c>
      <c r="X3" s="3" t="s">
        <v>14</v>
      </c>
      <c r="Y3" s="3" t="s">
        <v>12</v>
      </c>
      <c r="Z3" s="3" t="s">
        <v>11</v>
      </c>
      <c r="AA3" s="3" t="s">
        <v>14</v>
      </c>
      <c r="AB3" s="3" t="s">
        <v>12</v>
      </c>
      <c r="AC3" s="3" t="s">
        <v>11</v>
      </c>
      <c r="AD3" s="3" t="s">
        <v>14</v>
      </c>
      <c r="AE3" s="3" t="s">
        <v>12</v>
      </c>
      <c r="AF3" s="3" t="s">
        <v>11</v>
      </c>
      <c r="AG3" s="3" t="s">
        <v>14</v>
      </c>
      <c r="AH3" s="3" t="s">
        <v>12</v>
      </c>
      <c r="AI3" s="3" t="s">
        <v>11</v>
      </c>
      <c r="AJ3" s="3" t="s">
        <v>14</v>
      </c>
      <c r="AK3" s="4" t="s">
        <v>12</v>
      </c>
      <c r="AL3" s="3" t="s">
        <v>11</v>
      </c>
      <c r="AM3" s="3" t="s">
        <v>14</v>
      </c>
      <c r="AN3" s="4" t="s">
        <v>12</v>
      </c>
      <c r="AO3" s="3" t="s">
        <v>11</v>
      </c>
      <c r="AP3" s="3" t="s">
        <v>14</v>
      </c>
      <c r="AQ3" s="4" t="s">
        <v>12</v>
      </c>
      <c r="AR3" s="3" t="s">
        <v>11</v>
      </c>
      <c r="AS3" s="3" t="s">
        <v>14</v>
      </c>
      <c r="AT3" s="4" t="s">
        <v>12</v>
      </c>
      <c r="AU3" s="3" t="s">
        <v>11</v>
      </c>
      <c r="AV3" s="3" t="s">
        <v>14</v>
      </c>
      <c r="AW3" s="4" t="s">
        <v>12</v>
      </c>
      <c r="AX3" s="3" t="s">
        <v>11</v>
      </c>
      <c r="AY3" s="3" t="s">
        <v>14</v>
      </c>
      <c r="AZ3" s="4" t="s">
        <v>12</v>
      </c>
      <c r="BA3" s="3" t="s">
        <v>11</v>
      </c>
      <c r="BB3" s="3" t="s">
        <v>14</v>
      </c>
      <c r="BC3" s="4" t="s">
        <v>12</v>
      </c>
    </row>
    <row r="4" spans="1:55" x14ac:dyDescent="0.2">
      <c r="A4" s="5" t="s">
        <v>0</v>
      </c>
      <c r="B4" s="6">
        <v>789</v>
      </c>
      <c r="C4" s="6">
        <v>2847</v>
      </c>
      <c r="D4" s="6">
        <v>3584891</v>
      </c>
      <c r="E4" s="6">
        <v>1023</v>
      </c>
      <c r="F4" s="6">
        <v>4240</v>
      </c>
      <c r="G4" s="6">
        <v>6721933</v>
      </c>
      <c r="H4" s="6">
        <v>1087</v>
      </c>
      <c r="I4" s="6">
        <v>5054</v>
      </c>
      <c r="J4" s="6">
        <v>13713408</v>
      </c>
      <c r="K4" s="6">
        <v>895</v>
      </c>
      <c r="L4" s="6">
        <v>4504</v>
      </c>
      <c r="M4" s="6">
        <v>12638509</v>
      </c>
      <c r="N4" s="6"/>
      <c r="O4" s="6"/>
      <c r="P4" s="6"/>
      <c r="Q4" s="6">
        <v>986</v>
      </c>
      <c r="R4" s="6">
        <v>5829</v>
      </c>
      <c r="S4" s="6">
        <v>22842320</v>
      </c>
      <c r="T4" s="6"/>
      <c r="U4" s="6"/>
      <c r="V4" s="6"/>
      <c r="W4" s="6">
        <v>1105</v>
      </c>
      <c r="X4" s="6">
        <v>6677</v>
      </c>
      <c r="Y4" s="6">
        <v>32990823</v>
      </c>
      <c r="Z4" s="6"/>
      <c r="AA4" s="6"/>
      <c r="AB4" s="6"/>
      <c r="AC4" s="6">
        <v>1082</v>
      </c>
      <c r="AD4" s="6">
        <v>7385</v>
      </c>
      <c r="AE4" s="6">
        <v>36665563</v>
      </c>
      <c r="AF4" s="6">
        <v>1090</v>
      </c>
      <c r="AG4" s="6">
        <v>7869</v>
      </c>
      <c r="AH4" s="6">
        <v>42542341</v>
      </c>
      <c r="AI4" s="6">
        <v>1096</v>
      </c>
      <c r="AJ4" s="6">
        <v>9530</v>
      </c>
      <c r="AK4" s="6">
        <v>49020236</v>
      </c>
      <c r="AL4" s="6">
        <v>1073</v>
      </c>
      <c r="AM4" s="6">
        <v>9487</v>
      </c>
      <c r="AN4" s="6">
        <v>39049228</v>
      </c>
      <c r="AO4" s="6">
        <f t="shared" ref="AO4:AT4" si="0">SUM(AO5:AO12)</f>
        <v>1066</v>
      </c>
      <c r="AP4" s="6">
        <f t="shared" si="0"/>
        <v>8932</v>
      </c>
      <c r="AQ4" s="6">
        <f t="shared" si="0"/>
        <v>32787212</v>
      </c>
      <c r="AR4" s="6">
        <f t="shared" si="0"/>
        <v>1007</v>
      </c>
      <c r="AS4" s="6">
        <f t="shared" si="0"/>
        <v>8959</v>
      </c>
      <c r="AT4" s="6">
        <f t="shared" si="0"/>
        <v>34517632</v>
      </c>
      <c r="AU4" s="6">
        <f t="shared" ref="AU4:AZ4" si="1">SUM(AU5:AU13)</f>
        <v>746</v>
      </c>
      <c r="AV4" s="6">
        <f t="shared" si="1"/>
        <v>6584</v>
      </c>
      <c r="AW4" s="6">
        <f t="shared" si="1"/>
        <v>244882</v>
      </c>
      <c r="AX4" s="6">
        <f t="shared" si="1"/>
        <v>917</v>
      </c>
      <c r="AY4" s="6">
        <f t="shared" si="1"/>
        <v>8423</v>
      </c>
      <c r="AZ4" s="6">
        <f t="shared" si="1"/>
        <v>359341</v>
      </c>
      <c r="BA4" s="6">
        <f>SUM(BA5:BA13)</f>
        <v>945</v>
      </c>
      <c r="BB4" s="6">
        <f>SUM(BB5:BB13)</f>
        <v>8804</v>
      </c>
      <c r="BC4" s="6">
        <f>SUM(BC5:BC13)</f>
        <v>338554</v>
      </c>
    </row>
    <row r="5" spans="1:55" x14ac:dyDescent="0.2">
      <c r="A5" s="5" t="s">
        <v>8</v>
      </c>
      <c r="B5" s="6">
        <v>117</v>
      </c>
      <c r="C5" s="6">
        <v>851</v>
      </c>
      <c r="D5" s="6">
        <v>2199363</v>
      </c>
      <c r="E5" s="6">
        <v>159</v>
      </c>
      <c r="F5" s="6">
        <v>1170</v>
      </c>
      <c r="G5" s="6">
        <v>3685422</v>
      </c>
      <c r="H5" s="6">
        <v>232</v>
      </c>
      <c r="I5" s="6">
        <v>1551</v>
      </c>
      <c r="J5" s="6">
        <v>9155292</v>
      </c>
      <c r="K5" s="6">
        <v>237</v>
      </c>
      <c r="L5" s="6">
        <v>1726</v>
      </c>
      <c r="M5" s="6">
        <v>8136586</v>
      </c>
      <c r="N5" s="6"/>
      <c r="O5" s="6"/>
      <c r="P5" s="6"/>
      <c r="Q5" s="6">
        <v>285</v>
      </c>
      <c r="R5" s="6">
        <v>2397</v>
      </c>
      <c r="S5" s="6">
        <v>17588046</v>
      </c>
      <c r="T5" s="6"/>
      <c r="U5" s="6"/>
      <c r="V5" s="6"/>
      <c r="W5" s="6">
        <v>343</v>
      </c>
      <c r="X5" s="6">
        <v>3077</v>
      </c>
      <c r="Y5" s="6">
        <v>25616629</v>
      </c>
      <c r="Z5" s="6"/>
      <c r="AA5" s="6"/>
      <c r="AB5" s="6"/>
      <c r="AC5" s="6">
        <v>369</v>
      </c>
      <c r="AD5" s="6">
        <v>3192</v>
      </c>
      <c r="AE5" s="6">
        <v>28771824</v>
      </c>
      <c r="AF5" s="6">
        <v>368</v>
      </c>
      <c r="AG5" s="6">
        <v>3402</v>
      </c>
      <c r="AH5" s="6">
        <v>33655544</v>
      </c>
      <c r="AI5" s="6">
        <v>410</v>
      </c>
      <c r="AJ5" s="6">
        <v>4207</v>
      </c>
      <c r="AK5" s="6">
        <v>40955190</v>
      </c>
      <c r="AL5" s="6">
        <v>394</v>
      </c>
      <c r="AM5" s="6">
        <v>3991</v>
      </c>
      <c r="AN5" s="6">
        <v>30698229</v>
      </c>
      <c r="AO5" s="6">
        <v>413</v>
      </c>
      <c r="AP5" s="6">
        <v>3377</v>
      </c>
      <c r="AQ5" s="6">
        <v>24231228</v>
      </c>
      <c r="AR5" s="6">
        <v>389</v>
      </c>
      <c r="AS5" s="6">
        <v>3792</v>
      </c>
      <c r="AT5" s="6">
        <v>26489321</v>
      </c>
      <c r="AU5" s="6">
        <v>332</v>
      </c>
      <c r="AV5" s="6">
        <v>2610</v>
      </c>
      <c r="AW5" s="6">
        <v>185405</v>
      </c>
      <c r="AX5" s="6">
        <v>375</v>
      </c>
      <c r="AY5" s="6">
        <v>3510</v>
      </c>
      <c r="AZ5" s="6">
        <v>291679</v>
      </c>
      <c r="BA5" s="6">
        <v>374</v>
      </c>
      <c r="BB5" s="6">
        <v>3688</v>
      </c>
      <c r="BC5" s="6">
        <v>277906</v>
      </c>
    </row>
    <row r="6" spans="1:55" x14ac:dyDescent="0.2">
      <c r="A6" s="5" t="s">
        <v>1</v>
      </c>
      <c r="B6" s="6">
        <v>1</v>
      </c>
      <c r="C6" s="7" t="s">
        <v>9</v>
      </c>
      <c r="D6" s="7" t="s">
        <v>9</v>
      </c>
      <c r="E6" s="6"/>
      <c r="F6" s="6"/>
      <c r="G6" s="6"/>
      <c r="H6" s="6">
        <v>2</v>
      </c>
      <c r="I6" s="7" t="s">
        <v>9</v>
      </c>
      <c r="J6" s="7" t="s">
        <v>9</v>
      </c>
      <c r="K6" s="6">
        <v>1</v>
      </c>
      <c r="L6" s="7" t="s">
        <v>9</v>
      </c>
      <c r="M6" s="7" t="s">
        <v>9</v>
      </c>
      <c r="N6" s="6"/>
      <c r="O6" s="6"/>
      <c r="P6" s="6"/>
      <c r="Q6" s="6">
        <v>3</v>
      </c>
      <c r="R6" s="6">
        <v>358</v>
      </c>
      <c r="S6" s="6">
        <v>877023</v>
      </c>
      <c r="T6" s="6"/>
      <c r="U6" s="6"/>
      <c r="V6" s="6"/>
      <c r="W6" s="6">
        <v>2</v>
      </c>
      <c r="X6" s="7" t="s">
        <v>9</v>
      </c>
      <c r="Y6" s="7" t="s">
        <v>9</v>
      </c>
      <c r="Z6" s="6"/>
      <c r="AA6" s="6"/>
      <c r="AB6" s="6"/>
      <c r="AC6" s="6">
        <v>4</v>
      </c>
      <c r="AD6" s="6">
        <v>440</v>
      </c>
      <c r="AE6" s="6">
        <v>1276064</v>
      </c>
      <c r="AF6" s="6">
        <v>3</v>
      </c>
      <c r="AG6" s="6">
        <v>330</v>
      </c>
      <c r="AH6" s="6">
        <v>1292731</v>
      </c>
      <c r="AI6" s="6">
        <v>5</v>
      </c>
      <c r="AJ6" s="6">
        <v>513</v>
      </c>
      <c r="AK6" s="6">
        <v>1218687</v>
      </c>
      <c r="AL6" s="6">
        <v>5</v>
      </c>
      <c r="AM6" s="6">
        <v>496</v>
      </c>
      <c r="AN6" s="6">
        <v>1467610</v>
      </c>
      <c r="AO6" s="6">
        <v>3</v>
      </c>
      <c r="AP6" s="6">
        <v>488</v>
      </c>
      <c r="AQ6" s="6">
        <v>1226617</v>
      </c>
      <c r="AR6" s="6">
        <v>4</v>
      </c>
      <c r="AS6" s="6">
        <v>512</v>
      </c>
      <c r="AT6" s="6">
        <v>1036531</v>
      </c>
      <c r="AU6" s="6">
        <v>2</v>
      </c>
      <c r="AV6" s="6">
        <v>319</v>
      </c>
      <c r="AW6" s="10" t="s">
        <v>16</v>
      </c>
      <c r="AX6" s="6">
        <v>1</v>
      </c>
      <c r="AY6" s="6">
        <v>223</v>
      </c>
      <c r="AZ6" s="10" t="s">
        <v>16</v>
      </c>
      <c r="BA6" s="6">
        <v>2</v>
      </c>
      <c r="BB6" s="6">
        <v>347</v>
      </c>
      <c r="BC6" s="10" t="s">
        <v>16</v>
      </c>
    </row>
    <row r="7" spans="1:55" x14ac:dyDescent="0.2">
      <c r="A7" s="5" t="s">
        <v>2</v>
      </c>
      <c r="B7" s="6">
        <v>34</v>
      </c>
      <c r="C7" s="6">
        <v>103</v>
      </c>
      <c r="D7" s="6">
        <v>49207</v>
      </c>
      <c r="E7" s="6">
        <v>53</v>
      </c>
      <c r="F7" s="6">
        <v>334</v>
      </c>
      <c r="G7" s="6">
        <v>508436</v>
      </c>
      <c r="H7" s="6">
        <v>69</v>
      </c>
      <c r="I7" s="7" t="s">
        <v>9</v>
      </c>
      <c r="J7" s="7" t="s">
        <v>9</v>
      </c>
      <c r="K7" s="6">
        <v>65</v>
      </c>
      <c r="L7" s="6">
        <v>234</v>
      </c>
      <c r="M7" s="6">
        <v>499372</v>
      </c>
      <c r="N7" s="6"/>
      <c r="O7" s="6"/>
      <c r="P7" s="6"/>
      <c r="Q7" s="6">
        <v>85</v>
      </c>
      <c r="R7" s="6">
        <v>265</v>
      </c>
      <c r="S7" s="6">
        <v>446884</v>
      </c>
      <c r="T7" s="6"/>
      <c r="U7" s="6"/>
      <c r="V7" s="6"/>
      <c r="W7" s="6">
        <v>103</v>
      </c>
      <c r="X7" s="6">
        <v>331</v>
      </c>
      <c r="Y7" s="6">
        <v>676961</v>
      </c>
      <c r="Z7" s="6"/>
      <c r="AA7" s="6"/>
      <c r="AB7" s="6"/>
      <c r="AC7" s="6">
        <v>102</v>
      </c>
      <c r="AD7" s="6">
        <v>360</v>
      </c>
      <c r="AE7" s="6">
        <v>759947</v>
      </c>
      <c r="AF7" s="6">
        <v>92</v>
      </c>
      <c r="AG7" s="6">
        <v>355</v>
      </c>
      <c r="AH7" s="6">
        <v>654216</v>
      </c>
      <c r="AI7" s="6">
        <v>70</v>
      </c>
      <c r="AJ7" s="6">
        <v>307</v>
      </c>
      <c r="AK7" s="6">
        <v>395471</v>
      </c>
      <c r="AL7" s="6">
        <v>84</v>
      </c>
      <c r="AM7" s="6">
        <v>487</v>
      </c>
      <c r="AN7" s="6">
        <v>533458</v>
      </c>
      <c r="AO7" s="6">
        <v>64</v>
      </c>
      <c r="AP7" s="6">
        <v>287</v>
      </c>
      <c r="AQ7" s="6">
        <v>318257</v>
      </c>
      <c r="AR7" s="6">
        <v>57</v>
      </c>
      <c r="AS7" s="6">
        <v>230</v>
      </c>
      <c r="AT7" s="6">
        <v>289575</v>
      </c>
      <c r="AU7" s="6">
        <v>41</v>
      </c>
      <c r="AV7" s="6">
        <v>190</v>
      </c>
      <c r="AW7" s="6">
        <v>2515</v>
      </c>
      <c r="AX7" s="6">
        <v>49</v>
      </c>
      <c r="AY7" s="6">
        <v>282</v>
      </c>
      <c r="AZ7" s="6">
        <v>6505</v>
      </c>
      <c r="BA7" s="6">
        <v>48</v>
      </c>
      <c r="BB7" s="6">
        <v>239</v>
      </c>
      <c r="BC7" s="6">
        <v>2525</v>
      </c>
    </row>
    <row r="8" spans="1:55" x14ac:dyDescent="0.2">
      <c r="A8" s="5" t="s">
        <v>3</v>
      </c>
      <c r="B8" s="6">
        <v>270</v>
      </c>
      <c r="C8" s="6">
        <v>672</v>
      </c>
      <c r="D8" s="6">
        <v>564875</v>
      </c>
      <c r="E8" s="6">
        <v>295</v>
      </c>
      <c r="F8" s="6">
        <v>1003</v>
      </c>
      <c r="G8" s="6">
        <v>1078295</v>
      </c>
      <c r="H8" s="6">
        <v>301</v>
      </c>
      <c r="I8" s="6">
        <v>1052</v>
      </c>
      <c r="J8" s="6">
        <v>1428348</v>
      </c>
      <c r="K8" s="6">
        <v>292</v>
      </c>
      <c r="L8" s="6">
        <v>1105</v>
      </c>
      <c r="M8" s="6">
        <v>1632726</v>
      </c>
      <c r="N8" s="6"/>
      <c r="O8" s="6"/>
      <c r="P8" s="6"/>
      <c r="Q8" s="6">
        <v>287</v>
      </c>
      <c r="R8" s="6">
        <v>1391</v>
      </c>
      <c r="S8" s="6">
        <v>1881638</v>
      </c>
      <c r="T8" s="6"/>
      <c r="U8" s="6"/>
      <c r="V8" s="6"/>
      <c r="W8" s="6">
        <v>316</v>
      </c>
      <c r="X8" s="6">
        <v>1429</v>
      </c>
      <c r="Y8" s="6">
        <v>2178611</v>
      </c>
      <c r="Z8" s="6"/>
      <c r="AA8" s="6"/>
      <c r="AB8" s="6"/>
      <c r="AC8" s="6">
        <v>292</v>
      </c>
      <c r="AD8" s="6">
        <v>1683</v>
      </c>
      <c r="AE8" s="6">
        <v>2378185</v>
      </c>
      <c r="AF8" s="6">
        <v>290</v>
      </c>
      <c r="AG8" s="6">
        <v>1866</v>
      </c>
      <c r="AH8" s="6">
        <v>2819430</v>
      </c>
      <c r="AI8" s="6">
        <v>242</v>
      </c>
      <c r="AJ8" s="6">
        <v>2175</v>
      </c>
      <c r="AK8" s="6">
        <v>2278897</v>
      </c>
      <c r="AL8" s="6">
        <v>257</v>
      </c>
      <c r="AM8" s="6">
        <v>2232</v>
      </c>
      <c r="AN8" s="6">
        <v>2803904</v>
      </c>
      <c r="AO8" s="6">
        <v>257</v>
      </c>
      <c r="AP8" s="6">
        <v>2443</v>
      </c>
      <c r="AQ8" s="6">
        <v>2940041</v>
      </c>
      <c r="AR8" s="6">
        <v>229</v>
      </c>
      <c r="AS8" s="6">
        <v>2183</v>
      </c>
      <c r="AT8" s="6">
        <v>2607948</v>
      </c>
      <c r="AU8" s="6">
        <v>137</v>
      </c>
      <c r="AV8" s="6">
        <v>1251</v>
      </c>
      <c r="AW8" s="6">
        <v>16490</v>
      </c>
      <c r="AX8" s="6">
        <v>148</v>
      </c>
      <c r="AY8" s="6">
        <v>1722</v>
      </c>
      <c r="AZ8" s="6">
        <v>23437</v>
      </c>
      <c r="BA8" s="6">
        <v>148</v>
      </c>
      <c r="BB8" s="6">
        <v>2007</v>
      </c>
      <c r="BC8" s="6">
        <v>24408</v>
      </c>
    </row>
    <row r="9" spans="1:55" x14ac:dyDescent="0.2">
      <c r="A9" s="5" t="s">
        <v>17</v>
      </c>
      <c r="B9" s="6"/>
      <c r="C9" s="6"/>
      <c r="D9" s="6"/>
      <c r="E9" s="6"/>
      <c r="F9" s="6"/>
      <c r="G9" s="6"/>
      <c r="H9" s="6"/>
      <c r="I9" s="6"/>
      <c r="J9" s="6"/>
      <c r="K9" s="6"/>
      <c r="L9" s="7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7"/>
      <c r="Y9" s="7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>
        <v>65</v>
      </c>
      <c r="AV9" s="6">
        <v>331</v>
      </c>
      <c r="AW9" s="6">
        <v>10645</v>
      </c>
      <c r="AX9" s="6">
        <v>89</v>
      </c>
      <c r="AY9" s="6">
        <v>513</v>
      </c>
      <c r="AZ9" s="6">
        <v>15397</v>
      </c>
      <c r="BA9" s="6">
        <v>99</v>
      </c>
      <c r="BB9" s="6">
        <v>490</v>
      </c>
      <c r="BC9" s="6">
        <v>15483</v>
      </c>
    </row>
    <row r="10" spans="1:55" x14ac:dyDescent="0.2">
      <c r="A10" s="5" t="s">
        <v>4</v>
      </c>
      <c r="B10" s="6">
        <v>31</v>
      </c>
      <c r="C10" s="6">
        <v>146</v>
      </c>
      <c r="D10" s="6">
        <v>104617</v>
      </c>
      <c r="E10" s="6">
        <v>32</v>
      </c>
      <c r="F10" s="6">
        <v>190</v>
      </c>
      <c r="G10" s="6">
        <v>276363</v>
      </c>
      <c r="H10" s="6">
        <v>45</v>
      </c>
      <c r="I10" s="6">
        <v>306</v>
      </c>
      <c r="J10" s="6">
        <v>546701</v>
      </c>
      <c r="K10" s="6">
        <v>40</v>
      </c>
      <c r="L10" s="7" t="s">
        <v>9</v>
      </c>
      <c r="M10" s="6"/>
      <c r="N10" s="6"/>
      <c r="O10" s="6"/>
      <c r="P10" s="6"/>
      <c r="Q10" s="6">
        <v>40</v>
      </c>
      <c r="R10" s="6">
        <v>202</v>
      </c>
      <c r="S10" s="6">
        <v>436225</v>
      </c>
      <c r="T10" s="6"/>
      <c r="U10" s="6"/>
      <c r="V10" s="6"/>
      <c r="W10" s="6">
        <v>55</v>
      </c>
      <c r="X10" s="7" t="s">
        <v>9</v>
      </c>
      <c r="Y10" s="7" t="s">
        <v>9</v>
      </c>
      <c r="Z10" s="6"/>
      <c r="AA10" s="6"/>
      <c r="AB10" s="6"/>
      <c r="AC10" s="6">
        <v>48</v>
      </c>
      <c r="AD10" s="6">
        <v>305</v>
      </c>
      <c r="AE10" s="6">
        <v>763478</v>
      </c>
      <c r="AF10" s="6">
        <v>58</v>
      </c>
      <c r="AG10" s="6">
        <v>340</v>
      </c>
      <c r="AH10" s="6">
        <v>966664</v>
      </c>
      <c r="AI10" s="6">
        <v>73</v>
      </c>
      <c r="AJ10" s="6">
        <v>449</v>
      </c>
      <c r="AK10" s="6">
        <v>1289125</v>
      </c>
      <c r="AL10" s="6">
        <v>70</v>
      </c>
      <c r="AM10" s="6">
        <v>398</v>
      </c>
      <c r="AN10" s="6">
        <v>967164</v>
      </c>
      <c r="AO10" s="6">
        <v>67</v>
      </c>
      <c r="AP10" s="6">
        <v>419</v>
      </c>
      <c r="AQ10" s="6">
        <v>1102174</v>
      </c>
      <c r="AR10" s="6">
        <v>69</v>
      </c>
      <c r="AS10" s="6">
        <v>322</v>
      </c>
      <c r="AT10" s="6">
        <v>891049</v>
      </c>
      <c r="AU10" s="6"/>
      <c r="AV10" s="6"/>
      <c r="AW10" s="6"/>
      <c r="AX10" s="6">
        <v>68</v>
      </c>
      <c r="AY10" s="6">
        <v>382</v>
      </c>
      <c r="AZ10" s="6">
        <v>12870</v>
      </c>
      <c r="BA10" s="6">
        <v>75</v>
      </c>
      <c r="BB10" s="6">
        <v>392</v>
      </c>
      <c r="BC10" s="6">
        <v>13253</v>
      </c>
    </row>
    <row r="11" spans="1:55" x14ac:dyDescent="0.2">
      <c r="A11" s="5" t="s">
        <v>6</v>
      </c>
      <c r="B11" s="6">
        <v>132</v>
      </c>
      <c r="C11" s="6">
        <v>446</v>
      </c>
      <c r="D11" s="6">
        <v>368563</v>
      </c>
      <c r="E11" s="6">
        <v>185</v>
      </c>
      <c r="F11" s="6">
        <v>641</v>
      </c>
      <c r="G11" s="6">
        <v>605311</v>
      </c>
      <c r="H11" s="6">
        <v>190</v>
      </c>
      <c r="I11" s="6">
        <v>752</v>
      </c>
      <c r="J11" s="6">
        <v>983408</v>
      </c>
      <c r="K11" s="6">
        <v>191</v>
      </c>
      <c r="L11" s="6">
        <v>770</v>
      </c>
      <c r="M11" s="6">
        <v>1107774</v>
      </c>
      <c r="N11" s="6"/>
      <c r="O11" s="6"/>
      <c r="P11" s="6"/>
      <c r="Q11" s="6">
        <v>222</v>
      </c>
      <c r="R11" s="6">
        <v>983</v>
      </c>
      <c r="S11" s="6">
        <v>1155027</v>
      </c>
      <c r="T11" s="6"/>
      <c r="U11" s="6"/>
      <c r="V11" s="6"/>
      <c r="W11" s="6">
        <v>223</v>
      </c>
      <c r="X11" s="6">
        <v>871</v>
      </c>
      <c r="Y11" s="6">
        <v>1538932</v>
      </c>
      <c r="Z11" s="6"/>
      <c r="AA11" s="6"/>
      <c r="AB11" s="6"/>
      <c r="AC11" s="6">
        <v>213</v>
      </c>
      <c r="AD11" s="6">
        <v>1151</v>
      </c>
      <c r="AE11" s="6">
        <v>1554381</v>
      </c>
      <c r="AF11" s="6">
        <v>224</v>
      </c>
      <c r="AG11" s="6">
        <v>1289</v>
      </c>
      <c r="AH11" s="6">
        <v>2194247</v>
      </c>
      <c r="AI11" s="6">
        <v>239</v>
      </c>
      <c r="AJ11" s="6">
        <v>1515</v>
      </c>
      <c r="AK11" s="6">
        <v>1899985</v>
      </c>
      <c r="AL11" s="6">
        <v>222</v>
      </c>
      <c r="AM11" s="6">
        <v>1635</v>
      </c>
      <c r="AN11" s="6">
        <v>1957515</v>
      </c>
      <c r="AO11" s="6">
        <v>214</v>
      </c>
      <c r="AP11" s="6">
        <v>1739</v>
      </c>
      <c r="AQ11" s="6">
        <v>2719133</v>
      </c>
      <c r="AR11" s="6">
        <v>219</v>
      </c>
      <c r="AS11" s="6">
        <v>1618</v>
      </c>
      <c r="AT11" s="6">
        <v>2583738</v>
      </c>
      <c r="AU11" s="6">
        <v>139</v>
      </c>
      <c r="AV11" s="6">
        <v>1186</v>
      </c>
      <c r="AW11" s="10" t="s">
        <v>16</v>
      </c>
      <c r="AX11" s="6">
        <v>150</v>
      </c>
      <c r="AY11" s="6">
        <v>1246</v>
      </c>
      <c r="AZ11" s="10" t="s">
        <v>16</v>
      </c>
      <c r="BA11" s="6">
        <v>153</v>
      </c>
      <c r="BB11" s="6">
        <v>1380</v>
      </c>
      <c r="BC11" s="10" t="s">
        <v>16</v>
      </c>
    </row>
    <row r="12" spans="1:55" x14ac:dyDescent="0.2">
      <c r="A12" s="5" t="s">
        <v>5</v>
      </c>
      <c r="B12" s="6">
        <v>61</v>
      </c>
      <c r="C12" s="7" t="s">
        <v>9</v>
      </c>
      <c r="D12" s="7" t="s">
        <v>9</v>
      </c>
      <c r="E12" s="6">
        <v>73</v>
      </c>
      <c r="F12" s="6">
        <v>297</v>
      </c>
      <c r="G12" s="6">
        <v>394782</v>
      </c>
      <c r="H12" s="6">
        <v>74</v>
      </c>
      <c r="I12" s="6">
        <v>286</v>
      </c>
      <c r="J12" s="6">
        <v>548528</v>
      </c>
      <c r="K12" s="6">
        <v>69</v>
      </c>
      <c r="L12" s="6">
        <v>298</v>
      </c>
      <c r="M12" s="6">
        <v>479494</v>
      </c>
      <c r="N12" s="6"/>
      <c r="O12" s="6"/>
      <c r="P12" s="6"/>
      <c r="Q12" s="6">
        <v>64</v>
      </c>
      <c r="R12" s="6">
        <v>233</v>
      </c>
      <c r="S12" s="6">
        <v>457477</v>
      </c>
      <c r="T12" s="6"/>
      <c r="U12" s="6"/>
      <c r="V12" s="6"/>
      <c r="W12" s="6">
        <v>63</v>
      </c>
      <c r="X12" s="6">
        <v>325</v>
      </c>
      <c r="Y12" s="6">
        <v>998851</v>
      </c>
      <c r="Z12" s="6"/>
      <c r="AA12" s="6"/>
      <c r="AB12" s="6"/>
      <c r="AC12" s="6">
        <v>54</v>
      </c>
      <c r="AD12" s="6">
        <v>254</v>
      </c>
      <c r="AE12" s="6">
        <v>1161684</v>
      </c>
      <c r="AF12" s="6">
        <v>55</v>
      </c>
      <c r="AG12" s="6">
        <v>287</v>
      </c>
      <c r="AH12" s="6">
        <v>959509</v>
      </c>
      <c r="AI12" s="6">
        <v>57</v>
      </c>
      <c r="AJ12" s="6">
        <v>364</v>
      </c>
      <c r="AK12" s="6">
        <v>982881</v>
      </c>
      <c r="AL12" s="6">
        <v>41</v>
      </c>
      <c r="AM12" s="6">
        <v>248</v>
      </c>
      <c r="AN12" s="6">
        <v>621348</v>
      </c>
      <c r="AO12" s="6">
        <v>48</v>
      </c>
      <c r="AP12" s="6">
        <v>179</v>
      </c>
      <c r="AQ12" s="6">
        <v>249762</v>
      </c>
      <c r="AR12" s="6">
        <v>40</v>
      </c>
      <c r="AS12" s="6">
        <v>302</v>
      </c>
      <c r="AT12" s="6">
        <v>619470</v>
      </c>
      <c r="AU12" s="6"/>
      <c r="AV12" s="6"/>
      <c r="AW12" s="6"/>
      <c r="AX12" s="6">
        <v>6</v>
      </c>
      <c r="AY12" s="6">
        <v>22</v>
      </c>
      <c r="AZ12" s="6">
        <v>235</v>
      </c>
      <c r="BA12" s="6">
        <v>7</v>
      </c>
      <c r="BB12" s="6">
        <v>41</v>
      </c>
      <c r="BC12" s="6">
        <v>714</v>
      </c>
    </row>
    <row r="13" spans="1:55" x14ac:dyDescent="0.2">
      <c r="A13" s="5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>
        <v>30</v>
      </c>
      <c r="AV13" s="6">
        <v>697</v>
      </c>
      <c r="AW13" s="11">
        <v>29827</v>
      </c>
      <c r="AX13" s="6">
        <v>31</v>
      </c>
      <c r="AY13" s="6">
        <v>523</v>
      </c>
      <c r="AZ13" s="11">
        <v>9218</v>
      </c>
      <c r="BA13" s="6">
        <v>39</v>
      </c>
      <c r="BB13" s="6">
        <v>220</v>
      </c>
      <c r="BC13" s="11">
        <v>4265</v>
      </c>
    </row>
    <row r="14" spans="1:55" ht="13.8" thickBot="1" x14ac:dyDescent="0.25">
      <c r="A14" s="8" t="s">
        <v>7</v>
      </c>
      <c r="B14" s="9">
        <v>143</v>
      </c>
      <c r="C14" s="9">
        <v>391</v>
      </c>
      <c r="D14" s="9">
        <v>88828</v>
      </c>
      <c r="E14" s="9">
        <v>226</v>
      </c>
      <c r="F14" s="9">
        <v>605</v>
      </c>
      <c r="G14" s="9">
        <v>173324</v>
      </c>
      <c r="H14" s="9">
        <v>174</v>
      </c>
      <c r="I14" s="9">
        <v>624</v>
      </c>
      <c r="J14" s="9">
        <v>243462</v>
      </c>
      <c r="K14" s="9"/>
      <c r="L14" s="9"/>
      <c r="M14" s="9"/>
      <c r="N14" s="9">
        <v>159</v>
      </c>
      <c r="O14" s="9">
        <v>716</v>
      </c>
      <c r="P14" s="9">
        <v>300387</v>
      </c>
      <c r="Q14" s="9"/>
      <c r="R14" s="9"/>
      <c r="S14" s="9"/>
      <c r="T14" s="9">
        <v>153</v>
      </c>
      <c r="U14" s="9">
        <v>913</v>
      </c>
      <c r="V14" s="9">
        <v>343379</v>
      </c>
      <c r="W14" s="9"/>
      <c r="X14" s="9"/>
      <c r="Y14" s="9"/>
      <c r="Z14" s="9">
        <v>139</v>
      </c>
      <c r="AA14" s="9">
        <v>937</v>
      </c>
      <c r="AB14" s="9">
        <v>414377</v>
      </c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</row>
    <row r="15" spans="1:55" x14ac:dyDescent="0.2">
      <c r="B15" s="1" t="s">
        <v>15</v>
      </c>
    </row>
    <row r="16" spans="1:55" x14ac:dyDescent="0.2">
      <c r="B16" s="12" t="s">
        <v>19</v>
      </c>
    </row>
    <row r="17" spans="2:2" x14ac:dyDescent="0.2">
      <c r="B17" s="12" t="s">
        <v>20</v>
      </c>
    </row>
  </sheetData>
  <mergeCells count="19">
    <mergeCell ref="BA2:BC2"/>
    <mergeCell ref="A2:A3"/>
    <mergeCell ref="B2:D2"/>
    <mergeCell ref="N2:P2"/>
    <mergeCell ref="Q2:S2"/>
    <mergeCell ref="E2:G2"/>
    <mergeCell ref="H2:J2"/>
    <mergeCell ref="K2:M2"/>
    <mergeCell ref="AX2:AZ2"/>
    <mergeCell ref="AU2:AW2"/>
    <mergeCell ref="W2:Y2"/>
    <mergeCell ref="AL2:AN2"/>
    <mergeCell ref="T2:V2"/>
    <mergeCell ref="AC2:AE2"/>
    <mergeCell ref="AR2:AT2"/>
    <mergeCell ref="AO2:AQ2"/>
    <mergeCell ref="AF2:AH2"/>
    <mergeCell ref="AI2:AK2"/>
    <mergeCell ref="Z2:AB2"/>
  </mergeCells>
  <phoneticPr fontId="2"/>
  <pageMargins left="0.75" right="0.75" top="1" bottom="1" header="0.51200000000000001" footer="0.51200000000000001"/>
  <pageSetup paperSize="9" scale="140" orientation="landscape" r:id="rId1"/>
  <headerFooter alignWithMargins="0"/>
  <colBreaks count="8" manualBreakCount="8">
    <brk id="7" max="1048575" man="1"/>
    <brk id="13" max="1048575" man="1"/>
    <brk id="19" max="1048575" man="1"/>
    <brk id="25" max="1048575" man="1"/>
    <brk id="31" max="1048575" man="1"/>
    <brk id="37" max="1048575" man="1"/>
    <brk id="43" max="1048575" man="1"/>
    <brk id="4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2023-12-11T06:03:22Z</cp:lastPrinted>
  <dcterms:created xsi:type="dcterms:W3CDTF">2001-09-17T06:05:11Z</dcterms:created>
  <dcterms:modified xsi:type="dcterms:W3CDTF">2023-12-11T06:03:34Z</dcterms:modified>
</cp:coreProperties>
</file>